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srvnasasa\unidad_de_transparencia\TRANSPARENCIA 2017\013 PROGRAMA DE TRANSPARENCIA\TF COMBUSTIBLES\"/>
    </mc:Choice>
  </mc:AlternateContent>
  <bookViews>
    <workbookView xWindow="120" yWindow="135" windowWidth="18915" windowHeight="11760"/>
  </bookViews>
  <sheets>
    <sheet name="DATOS" sheetId="1" r:id="rId1"/>
    <sheet name="GRÁFICAS" sheetId="4" r:id="rId2"/>
    <sheet name="Hoja3" sheetId="3" state="hidden" r:id="rId3"/>
  </sheets>
  <calcPr calcId="152511"/>
</workbook>
</file>

<file path=xl/calcChain.xml><?xml version="1.0" encoding="utf-8"?>
<calcChain xmlns="http://schemas.openxmlformats.org/spreadsheetml/2006/main">
  <c r="F3" i="3" l="1"/>
  <c r="G3" i="3"/>
  <c r="F4" i="3"/>
  <c r="G4" i="3"/>
  <c r="F5" i="3"/>
  <c r="G5" i="3"/>
  <c r="F6" i="3"/>
  <c r="G6" i="3"/>
  <c r="F7" i="3"/>
  <c r="G7" i="3"/>
  <c r="F8" i="3"/>
  <c r="G8" i="3"/>
  <c r="F9" i="3"/>
  <c r="G9" i="3"/>
  <c r="F10" i="3"/>
  <c r="G10" i="3"/>
  <c r="F11" i="3"/>
  <c r="G11" i="3"/>
  <c r="F12" i="3"/>
  <c r="G12" i="3"/>
  <c r="F13" i="3"/>
  <c r="G13" i="3"/>
  <c r="F14" i="3"/>
  <c r="G14" i="3"/>
  <c r="F15" i="3"/>
  <c r="G15" i="3"/>
  <c r="F16" i="3"/>
  <c r="G16" i="3"/>
  <c r="F17" i="3"/>
  <c r="G17" i="3"/>
  <c r="F18" i="3"/>
  <c r="G18" i="3"/>
  <c r="F19" i="3"/>
  <c r="G19" i="3"/>
  <c r="F20" i="3"/>
  <c r="G20" i="3"/>
  <c r="F21" i="3"/>
  <c r="G21" i="3"/>
  <c r="F22" i="3"/>
  <c r="G22" i="3"/>
  <c r="F23" i="3"/>
  <c r="G23" i="3"/>
  <c r="F24" i="3"/>
  <c r="G24" i="3"/>
  <c r="F25" i="3"/>
  <c r="G25" i="3"/>
  <c r="F26" i="3"/>
  <c r="G26" i="3"/>
  <c r="F27" i="3"/>
  <c r="G27" i="3"/>
  <c r="F28" i="3"/>
  <c r="G28" i="3"/>
  <c r="F29" i="3"/>
  <c r="G29" i="3"/>
  <c r="F30" i="3"/>
  <c r="G30" i="3"/>
  <c r="F31" i="3"/>
  <c r="G31" i="3"/>
  <c r="F32" i="3"/>
  <c r="G32" i="3"/>
  <c r="F33" i="3"/>
  <c r="G33" i="3"/>
  <c r="F34" i="3"/>
  <c r="G34" i="3"/>
  <c r="F35" i="3"/>
  <c r="G35" i="3"/>
  <c r="F36" i="3"/>
  <c r="G36" i="3"/>
  <c r="F37" i="3"/>
  <c r="G37" i="3"/>
  <c r="F38" i="3"/>
  <c r="G38" i="3"/>
  <c r="F39" i="3"/>
  <c r="G39" i="3"/>
  <c r="F40" i="3"/>
  <c r="G40" i="3"/>
  <c r="F41" i="3"/>
  <c r="G41" i="3"/>
  <c r="F42" i="3"/>
  <c r="G42" i="3"/>
  <c r="F43" i="3"/>
  <c r="G43" i="3"/>
  <c r="F44" i="3"/>
  <c r="G44" i="3"/>
  <c r="F45" i="3"/>
  <c r="G45" i="3"/>
  <c r="F46" i="3"/>
  <c r="G46" i="3"/>
  <c r="F47" i="3"/>
  <c r="G47" i="3"/>
  <c r="F48" i="3"/>
  <c r="G48" i="3"/>
  <c r="F49" i="3"/>
  <c r="G49" i="3"/>
  <c r="F50" i="3"/>
  <c r="G50" i="3"/>
  <c r="F51" i="3"/>
  <c r="G51" i="3"/>
  <c r="F52" i="3"/>
  <c r="G52" i="3"/>
  <c r="F53" i="3"/>
  <c r="G53" i="3"/>
  <c r="F54" i="3"/>
  <c r="G54" i="3"/>
  <c r="F55" i="3"/>
  <c r="G55" i="3"/>
  <c r="F56" i="3"/>
  <c r="G56" i="3"/>
  <c r="F57" i="3"/>
  <c r="G57" i="3"/>
  <c r="F58" i="3"/>
  <c r="G58" i="3"/>
  <c r="F59" i="3"/>
  <c r="G59" i="3"/>
  <c r="F60" i="3"/>
  <c r="G60" i="3"/>
  <c r="F61" i="3"/>
  <c r="G61" i="3"/>
  <c r="F62" i="3"/>
  <c r="G62" i="3"/>
  <c r="G2" i="3"/>
  <c r="F2" i="3"/>
  <c r="G63" i="3" l="1"/>
  <c r="F63" i="3"/>
  <c r="B63" i="3"/>
  <c r="C63" i="3"/>
</calcChain>
</file>

<file path=xl/sharedStrings.xml><?xml version="1.0" encoding="utf-8"?>
<sst xmlns="http://schemas.openxmlformats.org/spreadsheetml/2006/main" count="342" uniqueCount="149">
  <si>
    <t>Siglas Estación*</t>
  </si>
  <si>
    <t>Estación Aeropuerto</t>
  </si>
  <si>
    <t>Enero</t>
  </si>
  <si>
    <t>Febrero</t>
  </si>
  <si>
    <t>Turbosina</t>
  </si>
  <si>
    <t>Gasavión</t>
  </si>
  <si>
    <t>Litros suministrados (l)</t>
  </si>
  <si>
    <t>Servicios Realizados (No.)</t>
  </si>
  <si>
    <t>ACA</t>
  </si>
  <si>
    <t>Acapulco</t>
  </si>
  <si>
    <t>AGU</t>
  </si>
  <si>
    <t>Aguascalientes</t>
  </si>
  <si>
    <t>BJX</t>
  </si>
  <si>
    <t>Bajío</t>
  </si>
  <si>
    <t>CEN</t>
  </si>
  <si>
    <t>Cd. Obregón</t>
  </si>
  <si>
    <t>CJS</t>
  </si>
  <si>
    <t>Cd. Juárez</t>
  </si>
  <si>
    <t>CLQ</t>
  </si>
  <si>
    <t>Colima</t>
  </si>
  <si>
    <t>CME</t>
  </si>
  <si>
    <t>Cd. del Carmen</t>
  </si>
  <si>
    <t>CPE</t>
  </si>
  <si>
    <t>Campeche</t>
  </si>
  <si>
    <t>CTM</t>
  </si>
  <si>
    <t>Chetumal</t>
  </si>
  <si>
    <t>CUL</t>
  </si>
  <si>
    <t>Culiacán</t>
  </si>
  <si>
    <t>CUN</t>
  </si>
  <si>
    <t>Cancún</t>
  </si>
  <si>
    <t>CUU</t>
  </si>
  <si>
    <t>Chihuahua</t>
  </si>
  <si>
    <t>CVJ</t>
  </si>
  <si>
    <t>Cuernavaca</t>
  </si>
  <si>
    <t>CVM</t>
  </si>
  <si>
    <t>Cd. Victoria</t>
  </si>
  <si>
    <t>CZM</t>
  </si>
  <si>
    <t>Cozumel</t>
  </si>
  <si>
    <t>DGO</t>
  </si>
  <si>
    <t>Durango</t>
  </si>
  <si>
    <t>GDL</t>
  </si>
  <si>
    <t>Guadalajara</t>
  </si>
  <si>
    <t>GYM</t>
  </si>
  <si>
    <t>Guaymas</t>
  </si>
  <si>
    <t>HMO</t>
  </si>
  <si>
    <t>Hermosillo</t>
  </si>
  <si>
    <t>HUX</t>
  </si>
  <si>
    <t>Huatulco</t>
  </si>
  <si>
    <t>LAP</t>
  </si>
  <si>
    <t>La Paz</t>
  </si>
  <si>
    <t>LMM</t>
  </si>
  <si>
    <t>Los Mochis</t>
  </si>
  <si>
    <t>LTO</t>
  </si>
  <si>
    <t>Loreto</t>
  </si>
  <si>
    <t>LZC</t>
  </si>
  <si>
    <t>Lázaro Cárdenas</t>
  </si>
  <si>
    <t>MAM</t>
  </si>
  <si>
    <t>Matamoros</t>
  </si>
  <si>
    <t>MEX</t>
  </si>
  <si>
    <t>México</t>
  </si>
  <si>
    <t>MID</t>
  </si>
  <si>
    <t>Mérida</t>
  </si>
  <si>
    <t>MLM</t>
  </si>
  <si>
    <t>Morelia</t>
  </si>
  <si>
    <t>MTT</t>
  </si>
  <si>
    <t>Minatitlán</t>
  </si>
  <si>
    <t>MTY</t>
  </si>
  <si>
    <t>Monterrey</t>
  </si>
  <si>
    <t>MXL</t>
  </si>
  <si>
    <t>Mexicali</t>
  </si>
  <si>
    <t>MZT</t>
  </si>
  <si>
    <t>Mazatlán</t>
  </si>
  <si>
    <t>NLD</t>
  </si>
  <si>
    <t>Nuevo Laredo</t>
  </si>
  <si>
    <t>NOG</t>
  </si>
  <si>
    <t>Nogales</t>
  </si>
  <si>
    <t>OAX</t>
  </si>
  <si>
    <t>Oaxaca</t>
  </si>
  <si>
    <t>PAZ</t>
  </si>
  <si>
    <t>Poza Rica</t>
  </si>
  <si>
    <t>PBC</t>
  </si>
  <si>
    <t>Puebla</t>
  </si>
  <si>
    <t>PCA</t>
  </si>
  <si>
    <t>Pachuca</t>
  </si>
  <si>
    <t>PPE</t>
  </si>
  <si>
    <t>Puerto Peñasco</t>
  </si>
  <si>
    <t>PQM</t>
  </si>
  <si>
    <t>Palenque</t>
  </si>
  <si>
    <t>PVR</t>
  </si>
  <si>
    <t>Puerto Vallarta</t>
  </si>
  <si>
    <t>PXM</t>
  </si>
  <si>
    <t>Puerto Escondido</t>
  </si>
  <si>
    <t>QET</t>
  </si>
  <si>
    <t>Querétaro</t>
  </si>
  <si>
    <t>REX</t>
  </si>
  <si>
    <t>Reynosa</t>
  </si>
  <si>
    <t>SJD</t>
  </si>
  <si>
    <t>San José Del Cabo</t>
  </si>
  <si>
    <t>SLP</t>
  </si>
  <si>
    <t>San Luis Potosí</t>
  </si>
  <si>
    <t>TAM</t>
  </si>
  <si>
    <t>Tampico</t>
  </si>
  <si>
    <t>TAP</t>
  </si>
  <si>
    <t>Tapachula</t>
  </si>
  <si>
    <t>TCN</t>
  </si>
  <si>
    <t>Tehuacán</t>
  </si>
  <si>
    <t>TGZ</t>
  </si>
  <si>
    <t>Tuxtla Gutierréz</t>
  </si>
  <si>
    <t>TIJ</t>
  </si>
  <si>
    <t>Tijuana</t>
  </si>
  <si>
    <t>TLC</t>
  </si>
  <si>
    <t>Toluca</t>
  </si>
  <si>
    <t>TPQ</t>
  </si>
  <si>
    <t>Tepic</t>
  </si>
  <si>
    <t>TRC</t>
  </si>
  <si>
    <t>Torreón</t>
  </si>
  <si>
    <t>TSL</t>
  </si>
  <si>
    <t>Tamuín</t>
  </si>
  <si>
    <t>UPN</t>
  </si>
  <si>
    <t>Uruapan</t>
  </si>
  <si>
    <t>VER</t>
  </si>
  <si>
    <t>Veracruz</t>
  </si>
  <si>
    <t>VSA</t>
  </si>
  <si>
    <t>Villahermosa</t>
  </si>
  <si>
    <t>ZCL</t>
  </si>
  <si>
    <t>Zacatecas</t>
  </si>
  <si>
    <t>ZIH</t>
  </si>
  <si>
    <t>Zihuatanejo</t>
  </si>
  <si>
    <t>ZLO</t>
  </si>
  <si>
    <t>Manzanillo</t>
  </si>
  <si>
    <t>Notas:</t>
  </si>
  <si>
    <t>l : Litros</t>
  </si>
  <si>
    <t>No. : Número de Servicios realizados</t>
  </si>
  <si>
    <t>Las siglas de las Estaciones son en base al código de la IATA para los Aeropuertos*</t>
  </si>
  <si>
    <t>Estos datos son informativos y fueron generados de forma segura por Aeropuertos y Servicios Auxiliares, cualquier modificación de los mismos incurrirá en una falta grave del uso de la información y será responsabilidad de quien la utilice.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</si>
  <si>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</si>
  <si>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</si>
  <si>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</si>
  <si>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</si>
  <si>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</si>
  <si>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</si>
  <si>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</si>
  <si>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</si>
  <si>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Siglas Estación</t>
  </si>
  <si>
    <t>Noviembre</t>
  </si>
  <si>
    <t>Diciembre</t>
  </si>
  <si>
    <t>Total de litros suministrados enero - diciembre</t>
  </si>
  <si>
    <t>Total de servicios proporcionados enero - diciembre</t>
  </si>
  <si>
    <t>DATOS OPERATIVOS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</si>
</sst>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b/>
      <sz val="10"/>
      <color theme="0"/>
      <name val="Helvetica LT Light"/>
    </font>
    <font>
      <sz val="11"/>
      <color theme="1"/>
      <name val="Helvetica LT Light"/>
    </font>
    <font>
      <sz val="10"/>
      <name val="Helvetica LT Light"/>
    </font>
    <font>
      <sz val="10"/>
      <color theme="1"/>
      <name val="Helvetica LT Light"/>
    </font>
    <font>
      <b/>
      <sz val="11"/>
      <color theme="0" tint="-4.9989318521683403E-2"/>
      <name val="Helvetica LT Light"/>
    </font>
    <font>
      <b/>
      <sz val="10"/>
      <name val="Helvetica LT Light"/>
    </font>
    <font>
      <b/>
      <sz val="11"/>
      <name val="Helvetica LT Light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theme="4" tint="0.79998168889431442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theme="0"/>
      </right>
      <top style="medium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3" fillId="3" borderId="7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left"/>
    </xf>
    <xf numFmtId="3" fontId="4" fillId="0" borderId="8" xfId="0" applyNumberFormat="1" applyFont="1" applyBorder="1" applyAlignment="1">
      <alignment horizontal="center"/>
    </xf>
    <xf numFmtId="0" fontId="3" fillId="3" borderId="8" xfId="0" applyFont="1" applyFill="1" applyBorder="1" applyAlignment="1">
      <alignment horizontal="left"/>
    </xf>
    <xf numFmtId="0" fontId="3" fillId="4" borderId="0" xfId="0" applyFont="1" applyFill="1"/>
    <xf numFmtId="0" fontId="4" fillId="4" borderId="0" xfId="0" applyFont="1" applyFill="1"/>
    <xf numFmtId="3" fontId="4" fillId="0" borderId="8" xfId="0" applyNumberFormat="1" applyFont="1" applyFill="1" applyBorder="1" applyAlignment="1">
      <alignment horizontal="center"/>
    </xf>
    <xf numFmtId="0" fontId="2" fillId="0" borderId="0" xfId="0" applyFont="1" applyFill="1"/>
    <xf numFmtId="3" fontId="2" fillId="0" borderId="0" xfId="0" applyNumberFormat="1" applyFont="1"/>
    <xf numFmtId="3" fontId="2" fillId="4" borderId="8" xfId="0" applyNumberFormat="1" applyFont="1" applyFill="1" applyBorder="1" applyAlignment="1">
      <alignment horizontal="center"/>
    </xf>
    <xf numFmtId="3" fontId="2" fillId="0" borderId="0" xfId="0" applyNumberFormat="1" applyFont="1" applyAlignment="1">
      <alignment horizontal="center"/>
    </xf>
    <xf numFmtId="0" fontId="5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3" fillId="4" borderId="0" xfId="0" applyNumberFormat="1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Hoja3!$B$1</c:f>
              <c:strCache>
                <c:ptCount val="1"/>
                <c:pt idx="0">
                  <c:v>Total de litros suministrados enero - diciembre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Hoja3!$A$2:$A$62</c:f>
              <c:strCache>
                <c:ptCount val="61"/>
                <c:pt idx="0">
                  <c:v>ACA</c:v>
                </c:pt>
                <c:pt idx="1">
                  <c:v>AGU</c:v>
                </c:pt>
                <c:pt idx="2">
                  <c:v>BJX</c:v>
                </c:pt>
                <c:pt idx="3">
                  <c:v>CEN</c:v>
                </c:pt>
                <c:pt idx="4">
                  <c:v>CJS</c:v>
                </c:pt>
                <c:pt idx="5">
                  <c:v>CME</c:v>
                </c:pt>
                <c:pt idx="6">
                  <c:v>CLQ</c:v>
                </c:pt>
                <c:pt idx="7">
                  <c:v>CPE</c:v>
                </c:pt>
                <c:pt idx="8">
                  <c:v>CTM</c:v>
                </c:pt>
                <c:pt idx="9">
                  <c:v>CUL</c:v>
                </c:pt>
                <c:pt idx="10">
                  <c:v>CUN</c:v>
                </c:pt>
                <c:pt idx="11">
                  <c:v>CUU</c:v>
                </c:pt>
                <c:pt idx="12">
                  <c:v>CVJ</c:v>
                </c:pt>
                <c:pt idx="13">
                  <c:v>CVM</c:v>
                </c:pt>
                <c:pt idx="14">
                  <c:v>CZM</c:v>
                </c:pt>
                <c:pt idx="15">
                  <c:v>DGO</c:v>
                </c:pt>
                <c:pt idx="16">
                  <c:v>GDL</c:v>
                </c:pt>
                <c:pt idx="17">
                  <c:v>GYM</c:v>
                </c:pt>
                <c:pt idx="18">
                  <c:v>HMO</c:v>
                </c:pt>
                <c:pt idx="19">
                  <c:v>HUX</c:v>
                </c:pt>
                <c:pt idx="20">
                  <c:v>LAP</c:v>
                </c:pt>
                <c:pt idx="21">
                  <c:v>LMM</c:v>
                </c:pt>
                <c:pt idx="22">
                  <c:v>LTO</c:v>
                </c:pt>
                <c:pt idx="23">
                  <c:v>LZC</c:v>
                </c:pt>
                <c:pt idx="24">
                  <c:v>MAM</c:v>
                </c:pt>
                <c:pt idx="25">
                  <c:v>MEX</c:v>
                </c:pt>
                <c:pt idx="26">
                  <c:v>MID</c:v>
                </c:pt>
                <c:pt idx="27">
                  <c:v>MLM</c:v>
                </c:pt>
                <c:pt idx="28">
                  <c:v>MTT</c:v>
                </c:pt>
                <c:pt idx="29">
                  <c:v>MTY</c:v>
                </c:pt>
                <c:pt idx="30">
                  <c:v>MXL</c:v>
                </c:pt>
                <c:pt idx="31">
                  <c:v>MZT</c:v>
                </c:pt>
                <c:pt idx="32">
                  <c:v>NLD</c:v>
                </c:pt>
                <c:pt idx="33">
                  <c:v>NOG</c:v>
                </c:pt>
                <c:pt idx="34">
                  <c:v>OAX</c:v>
                </c:pt>
                <c:pt idx="35">
                  <c:v>PAZ</c:v>
                </c:pt>
                <c:pt idx="36">
                  <c:v>PBC</c:v>
                </c:pt>
                <c:pt idx="37">
                  <c:v>PCA</c:v>
                </c:pt>
                <c:pt idx="38">
                  <c:v>PPE</c:v>
                </c:pt>
                <c:pt idx="39">
                  <c:v>PQM</c:v>
                </c:pt>
                <c:pt idx="40">
                  <c:v>PVR</c:v>
                </c:pt>
                <c:pt idx="41">
                  <c:v>PXM</c:v>
                </c:pt>
                <c:pt idx="42">
                  <c:v>QET</c:v>
                </c:pt>
                <c:pt idx="43">
                  <c:v>REX</c:v>
                </c:pt>
                <c:pt idx="44">
                  <c:v>SJD</c:v>
                </c:pt>
                <c:pt idx="45">
                  <c:v>SLP</c:v>
                </c:pt>
                <c:pt idx="46">
                  <c:v>TAM</c:v>
                </c:pt>
                <c:pt idx="47">
                  <c:v>TAP</c:v>
                </c:pt>
                <c:pt idx="48">
                  <c:v>TCN</c:v>
                </c:pt>
                <c:pt idx="49">
                  <c:v>TGZ</c:v>
                </c:pt>
                <c:pt idx="50">
                  <c:v>TIJ</c:v>
                </c:pt>
                <c:pt idx="51">
                  <c:v>TLC</c:v>
                </c:pt>
                <c:pt idx="52">
                  <c:v>TSL</c:v>
                </c:pt>
                <c:pt idx="53">
                  <c:v>TPQ</c:v>
                </c:pt>
                <c:pt idx="54">
                  <c:v>TRC</c:v>
                </c:pt>
                <c:pt idx="55">
                  <c:v>UPN</c:v>
                </c:pt>
                <c:pt idx="56">
                  <c:v>VER</c:v>
                </c:pt>
                <c:pt idx="57">
                  <c:v>VSA</c:v>
                </c:pt>
                <c:pt idx="58">
                  <c:v>ZCL</c:v>
                </c:pt>
                <c:pt idx="59">
                  <c:v>ZIH</c:v>
                </c:pt>
                <c:pt idx="60">
                  <c:v>ZLO</c:v>
                </c:pt>
              </c:strCache>
            </c:strRef>
          </c:cat>
          <c:val>
            <c:numRef>
              <c:f>Hoja3!$B$2:$B$62</c:f>
              <c:numCache>
                <c:formatCode>#,##0</c:formatCode>
                <c:ptCount val="61"/>
                <c:pt idx="0">
                  <c:v>20990989</c:v>
                </c:pt>
                <c:pt idx="1">
                  <c:v>22216328</c:v>
                </c:pt>
                <c:pt idx="2">
                  <c:v>56611462</c:v>
                </c:pt>
                <c:pt idx="3">
                  <c:v>10217249</c:v>
                </c:pt>
                <c:pt idx="4">
                  <c:v>32156505</c:v>
                </c:pt>
                <c:pt idx="5">
                  <c:v>22216441</c:v>
                </c:pt>
                <c:pt idx="6">
                  <c:v>5467196</c:v>
                </c:pt>
                <c:pt idx="7">
                  <c:v>7697605</c:v>
                </c:pt>
                <c:pt idx="8">
                  <c:v>6784362</c:v>
                </c:pt>
                <c:pt idx="9">
                  <c:v>47522289</c:v>
                </c:pt>
                <c:pt idx="10">
                  <c:v>844449920</c:v>
                </c:pt>
                <c:pt idx="11">
                  <c:v>42476252</c:v>
                </c:pt>
                <c:pt idx="12">
                  <c:v>2551241</c:v>
                </c:pt>
                <c:pt idx="13">
                  <c:v>2671337</c:v>
                </c:pt>
                <c:pt idx="14">
                  <c:v>18434963</c:v>
                </c:pt>
                <c:pt idx="15">
                  <c:v>13548462</c:v>
                </c:pt>
                <c:pt idx="16">
                  <c:v>355170898</c:v>
                </c:pt>
                <c:pt idx="17">
                  <c:v>1253019</c:v>
                </c:pt>
                <c:pt idx="18">
                  <c:v>48577825</c:v>
                </c:pt>
                <c:pt idx="19">
                  <c:v>19567647</c:v>
                </c:pt>
                <c:pt idx="20">
                  <c:v>28384497</c:v>
                </c:pt>
                <c:pt idx="21">
                  <c:v>13919113</c:v>
                </c:pt>
                <c:pt idx="22">
                  <c:v>1871928</c:v>
                </c:pt>
                <c:pt idx="23">
                  <c:v>778765</c:v>
                </c:pt>
                <c:pt idx="24">
                  <c:v>3512387</c:v>
                </c:pt>
                <c:pt idx="25">
                  <c:v>1636242483</c:v>
                </c:pt>
                <c:pt idx="26">
                  <c:v>60602505</c:v>
                </c:pt>
                <c:pt idx="27">
                  <c:v>21810952</c:v>
                </c:pt>
                <c:pt idx="28">
                  <c:v>7297818</c:v>
                </c:pt>
                <c:pt idx="29">
                  <c:v>217519570</c:v>
                </c:pt>
                <c:pt idx="30">
                  <c:v>22847020</c:v>
                </c:pt>
                <c:pt idx="31">
                  <c:v>29160566</c:v>
                </c:pt>
                <c:pt idx="32">
                  <c:v>3137054</c:v>
                </c:pt>
                <c:pt idx="33">
                  <c:v>288244</c:v>
                </c:pt>
                <c:pt idx="34">
                  <c:v>18216772</c:v>
                </c:pt>
                <c:pt idx="35">
                  <c:v>1214611</c:v>
                </c:pt>
                <c:pt idx="36">
                  <c:v>14316710</c:v>
                </c:pt>
                <c:pt idx="37">
                  <c:v>641832</c:v>
                </c:pt>
                <c:pt idx="38">
                  <c:v>600870</c:v>
                </c:pt>
                <c:pt idx="39">
                  <c:v>681127</c:v>
                </c:pt>
                <c:pt idx="40">
                  <c:v>119748083</c:v>
                </c:pt>
                <c:pt idx="41">
                  <c:v>3969282</c:v>
                </c:pt>
                <c:pt idx="42">
                  <c:v>36177402</c:v>
                </c:pt>
                <c:pt idx="43">
                  <c:v>13890021</c:v>
                </c:pt>
                <c:pt idx="44">
                  <c:v>114325217</c:v>
                </c:pt>
                <c:pt idx="45">
                  <c:v>19315262</c:v>
                </c:pt>
                <c:pt idx="46">
                  <c:v>13340240</c:v>
                </c:pt>
                <c:pt idx="47">
                  <c:v>10173904</c:v>
                </c:pt>
                <c:pt idx="48">
                  <c:v>286212</c:v>
                </c:pt>
                <c:pt idx="49">
                  <c:v>33042942</c:v>
                </c:pt>
                <c:pt idx="50">
                  <c:v>202128520</c:v>
                </c:pt>
                <c:pt idx="51">
                  <c:v>77614702</c:v>
                </c:pt>
                <c:pt idx="52">
                  <c:v>221418</c:v>
                </c:pt>
                <c:pt idx="53">
                  <c:v>5340239</c:v>
                </c:pt>
                <c:pt idx="54">
                  <c:v>19058977</c:v>
                </c:pt>
                <c:pt idx="55">
                  <c:v>5526289</c:v>
                </c:pt>
                <c:pt idx="56">
                  <c:v>25377513</c:v>
                </c:pt>
                <c:pt idx="57">
                  <c:v>34351888</c:v>
                </c:pt>
                <c:pt idx="58">
                  <c:v>11189726</c:v>
                </c:pt>
                <c:pt idx="59">
                  <c:v>15494074</c:v>
                </c:pt>
                <c:pt idx="60">
                  <c:v>7327507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164640"/>
        <c:axId val="171163072"/>
      </c:barChart>
      <c:catAx>
        <c:axId val="17116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1163072"/>
        <c:crosses val="autoZero"/>
        <c:auto val="1"/>
        <c:lblAlgn val="ctr"/>
        <c:lblOffset val="100"/>
        <c:noMultiLvlLbl val="0"/>
      </c:catAx>
      <c:valAx>
        <c:axId val="17116307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711646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Hoja3!$C$1</c:f>
              <c:strCache>
                <c:ptCount val="1"/>
                <c:pt idx="0">
                  <c:v>Total de servicios proporcionados enero - diciembre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Hoja3!$A$2:$A$62</c:f>
              <c:strCache>
                <c:ptCount val="61"/>
                <c:pt idx="0">
                  <c:v>ACA</c:v>
                </c:pt>
                <c:pt idx="1">
                  <c:v>AGU</c:v>
                </c:pt>
                <c:pt idx="2">
                  <c:v>BJX</c:v>
                </c:pt>
                <c:pt idx="3">
                  <c:v>CEN</c:v>
                </c:pt>
                <c:pt idx="4">
                  <c:v>CJS</c:v>
                </c:pt>
                <c:pt idx="5">
                  <c:v>CME</c:v>
                </c:pt>
                <c:pt idx="6">
                  <c:v>CLQ</c:v>
                </c:pt>
                <c:pt idx="7">
                  <c:v>CPE</c:v>
                </c:pt>
                <c:pt idx="8">
                  <c:v>CTM</c:v>
                </c:pt>
                <c:pt idx="9">
                  <c:v>CUL</c:v>
                </c:pt>
                <c:pt idx="10">
                  <c:v>CUN</c:v>
                </c:pt>
                <c:pt idx="11">
                  <c:v>CUU</c:v>
                </c:pt>
                <c:pt idx="12">
                  <c:v>CVJ</c:v>
                </c:pt>
                <c:pt idx="13">
                  <c:v>CVM</c:v>
                </c:pt>
                <c:pt idx="14">
                  <c:v>CZM</c:v>
                </c:pt>
                <c:pt idx="15">
                  <c:v>DGO</c:v>
                </c:pt>
                <c:pt idx="16">
                  <c:v>GDL</c:v>
                </c:pt>
                <c:pt idx="17">
                  <c:v>GYM</c:v>
                </c:pt>
                <c:pt idx="18">
                  <c:v>HMO</c:v>
                </c:pt>
                <c:pt idx="19">
                  <c:v>HUX</c:v>
                </c:pt>
                <c:pt idx="20">
                  <c:v>LAP</c:v>
                </c:pt>
                <c:pt idx="21">
                  <c:v>LMM</c:v>
                </c:pt>
                <c:pt idx="22">
                  <c:v>LTO</c:v>
                </c:pt>
                <c:pt idx="23">
                  <c:v>LZC</c:v>
                </c:pt>
                <c:pt idx="24">
                  <c:v>MAM</c:v>
                </c:pt>
                <c:pt idx="25">
                  <c:v>MEX</c:v>
                </c:pt>
                <c:pt idx="26">
                  <c:v>MID</c:v>
                </c:pt>
                <c:pt idx="27">
                  <c:v>MLM</c:v>
                </c:pt>
                <c:pt idx="28">
                  <c:v>MTT</c:v>
                </c:pt>
                <c:pt idx="29">
                  <c:v>MTY</c:v>
                </c:pt>
                <c:pt idx="30">
                  <c:v>MXL</c:v>
                </c:pt>
                <c:pt idx="31">
                  <c:v>MZT</c:v>
                </c:pt>
                <c:pt idx="32">
                  <c:v>NLD</c:v>
                </c:pt>
                <c:pt idx="33">
                  <c:v>NOG</c:v>
                </c:pt>
                <c:pt idx="34">
                  <c:v>OAX</c:v>
                </c:pt>
                <c:pt idx="35">
                  <c:v>PAZ</c:v>
                </c:pt>
                <c:pt idx="36">
                  <c:v>PBC</c:v>
                </c:pt>
                <c:pt idx="37">
                  <c:v>PCA</c:v>
                </c:pt>
                <c:pt idx="38">
                  <c:v>PPE</c:v>
                </c:pt>
                <c:pt idx="39">
                  <c:v>PQM</c:v>
                </c:pt>
                <c:pt idx="40">
                  <c:v>PVR</c:v>
                </c:pt>
                <c:pt idx="41">
                  <c:v>PXM</c:v>
                </c:pt>
                <c:pt idx="42">
                  <c:v>QET</c:v>
                </c:pt>
                <c:pt idx="43">
                  <c:v>REX</c:v>
                </c:pt>
                <c:pt idx="44">
                  <c:v>SJD</c:v>
                </c:pt>
                <c:pt idx="45">
                  <c:v>SLP</c:v>
                </c:pt>
                <c:pt idx="46">
                  <c:v>TAM</c:v>
                </c:pt>
                <c:pt idx="47">
                  <c:v>TAP</c:v>
                </c:pt>
                <c:pt idx="48">
                  <c:v>TCN</c:v>
                </c:pt>
                <c:pt idx="49">
                  <c:v>TGZ</c:v>
                </c:pt>
                <c:pt idx="50">
                  <c:v>TIJ</c:v>
                </c:pt>
                <c:pt idx="51">
                  <c:v>TLC</c:v>
                </c:pt>
                <c:pt idx="52">
                  <c:v>TSL</c:v>
                </c:pt>
                <c:pt idx="53">
                  <c:v>TPQ</c:v>
                </c:pt>
                <c:pt idx="54">
                  <c:v>TRC</c:v>
                </c:pt>
                <c:pt idx="55">
                  <c:v>UPN</c:v>
                </c:pt>
                <c:pt idx="56">
                  <c:v>VER</c:v>
                </c:pt>
                <c:pt idx="57">
                  <c:v>VSA</c:v>
                </c:pt>
                <c:pt idx="58">
                  <c:v>ZCL</c:v>
                </c:pt>
                <c:pt idx="59">
                  <c:v>ZIH</c:v>
                </c:pt>
                <c:pt idx="60">
                  <c:v>ZLO</c:v>
                </c:pt>
              </c:strCache>
            </c:strRef>
          </c:cat>
          <c:val>
            <c:numRef>
              <c:f>Hoja3!$C$2:$C$62</c:f>
              <c:numCache>
                <c:formatCode>#,##0</c:formatCode>
                <c:ptCount val="61"/>
                <c:pt idx="0">
                  <c:v>13557</c:v>
                </c:pt>
                <c:pt idx="1">
                  <c:v>7316</c:v>
                </c:pt>
                <c:pt idx="2">
                  <c:v>15948</c:v>
                </c:pt>
                <c:pt idx="3">
                  <c:v>5552</c:v>
                </c:pt>
                <c:pt idx="4">
                  <c:v>8458</c:v>
                </c:pt>
                <c:pt idx="5">
                  <c:v>6516</c:v>
                </c:pt>
                <c:pt idx="6">
                  <c:v>2990</c:v>
                </c:pt>
                <c:pt idx="7">
                  <c:v>2727</c:v>
                </c:pt>
                <c:pt idx="8">
                  <c:v>2142</c:v>
                </c:pt>
                <c:pt idx="9">
                  <c:v>19458</c:v>
                </c:pt>
                <c:pt idx="10">
                  <c:v>81165</c:v>
                </c:pt>
                <c:pt idx="11">
                  <c:v>16618</c:v>
                </c:pt>
                <c:pt idx="12">
                  <c:v>9171</c:v>
                </c:pt>
                <c:pt idx="13">
                  <c:v>3367</c:v>
                </c:pt>
                <c:pt idx="14">
                  <c:v>5950</c:v>
                </c:pt>
                <c:pt idx="15">
                  <c:v>8292</c:v>
                </c:pt>
                <c:pt idx="16">
                  <c:v>67412</c:v>
                </c:pt>
                <c:pt idx="17">
                  <c:v>1946</c:v>
                </c:pt>
                <c:pt idx="18">
                  <c:v>19655</c:v>
                </c:pt>
                <c:pt idx="19">
                  <c:v>3928</c:v>
                </c:pt>
                <c:pt idx="20">
                  <c:v>9066</c:v>
                </c:pt>
                <c:pt idx="21">
                  <c:v>6142</c:v>
                </c:pt>
                <c:pt idx="22">
                  <c:v>1600</c:v>
                </c:pt>
                <c:pt idx="23">
                  <c:v>989</c:v>
                </c:pt>
                <c:pt idx="24">
                  <c:v>3060</c:v>
                </c:pt>
                <c:pt idx="25">
                  <c:v>224692</c:v>
                </c:pt>
                <c:pt idx="26">
                  <c:v>15406</c:v>
                </c:pt>
                <c:pt idx="27">
                  <c:v>6076</c:v>
                </c:pt>
                <c:pt idx="28">
                  <c:v>3416</c:v>
                </c:pt>
                <c:pt idx="29">
                  <c:v>58589</c:v>
                </c:pt>
                <c:pt idx="30">
                  <c:v>4847</c:v>
                </c:pt>
                <c:pt idx="31">
                  <c:v>9463</c:v>
                </c:pt>
                <c:pt idx="32">
                  <c:v>1240</c:v>
                </c:pt>
                <c:pt idx="33">
                  <c:v>480</c:v>
                </c:pt>
                <c:pt idx="34">
                  <c:v>8200</c:v>
                </c:pt>
                <c:pt idx="35">
                  <c:v>1684</c:v>
                </c:pt>
                <c:pt idx="36">
                  <c:v>7362</c:v>
                </c:pt>
                <c:pt idx="37">
                  <c:v>1319</c:v>
                </c:pt>
                <c:pt idx="38">
                  <c:v>1159</c:v>
                </c:pt>
                <c:pt idx="39">
                  <c:v>312</c:v>
                </c:pt>
                <c:pt idx="40">
                  <c:v>19460</c:v>
                </c:pt>
                <c:pt idx="41">
                  <c:v>2437</c:v>
                </c:pt>
                <c:pt idx="42">
                  <c:v>17063</c:v>
                </c:pt>
                <c:pt idx="43">
                  <c:v>4714</c:v>
                </c:pt>
                <c:pt idx="44">
                  <c:v>21124</c:v>
                </c:pt>
                <c:pt idx="45">
                  <c:v>10384</c:v>
                </c:pt>
                <c:pt idx="46">
                  <c:v>8589</c:v>
                </c:pt>
                <c:pt idx="47">
                  <c:v>4723</c:v>
                </c:pt>
                <c:pt idx="48">
                  <c:v>941</c:v>
                </c:pt>
                <c:pt idx="49">
                  <c:v>8066</c:v>
                </c:pt>
                <c:pt idx="50">
                  <c:v>29613</c:v>
                </c:pt>
                <c:pt idx="51">
                  <c:v>34688</c:v>
                </c:pt>
                <c:pt idx="52">
                  <c:v>430</c:v>
                </c:pt>
                <c:pt idx="53">
                  <c:v>3192</c:v>
                </c:pt>
                <c:pt idx="54">
                  <c:v>8246</c:v>
                </c:pt>
                <c:pt idx="55">
                  <c:v>1663</c:v>
                </c:pt>
                <c:pt idx="56">
                  <c:v>13588</c:v>
                </c:pt>
                <c:pt idx="57">
                  <c:v>10302</c:v>
                </c:pt>
                <c:pt idx="58">
                  <c:v>3617</c:v>
                </c:pt>
                <c:pt idx="59">
                  <c:v>4670</c:v>
                </c:pt>
                <c:pt idx="60">
                  <c:v>2851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669640"/>
        <c:axId val="172670032"/>
      </c:barChart>
      <c:catAx>
        <c:axId val="172669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2670032"/>
        <c:crosses val="autoZero"/>
        <c:auto val="1"/>
        <c:lblAlgn val="ctr"/>
        <c:lblOffset val="100"/>
        <c:noMultiLvlLbl val="0"/>
      </c:catAx>
      <c:valAx>
        <c:axId val="17267003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726696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0</xdr:row>
      <xdr:rowOff>123824</xdr:rowOff>
    </xdr:from>
    <xdr:to>
      <xdr:col>19</xdr:col>
      <xdr:colOff>133349</xdr:colOff>
      <xdr:row>17</xdr:row>
      <xdr:rowOff>85725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104774</xdr:colOff>
      <xdr:row>18</xdr:row>
      <xdr:rowOff>57149</xdr:rowOff>
    </xdr:from>
    <xdr:to>
      <xdr:col>19</xdr:col>
      <xdr:colOff>133349</xdr:colOff>
      <xdr:row>35</xdr:row>
      <xdr:rowOff>28575</xdr:rowOff>
    </xdr:to>
    <xdr:graphicFrame macro="">
      <xdr:nvGraphicFramePr>
        <xdr:cNvPr id="13" name="1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AX71"/>
  <sheetViews>
    <sheetView tabSelected="1" zoomScale="85" zoomScaleNormal="85" workbookViewId="0">
      <pane xSplit="2" ySplit="4" topLeftCell="AO5" activePane="bottomRight" state="frozen"/>
      <selection pane="topRight" activeCell="C1" sqref="C1"/>
      <selection pane="bottomLeft" activeCell="A5" sqref="A5"/>
      <selection pane="bottomRight" activeCell="AT4" sqref="AT4"/>
    </sheetView>
  </sheetViews>
  <sheetFormatPr baseColWidth="10" defaultRowHeight="14.25"/>
  <cols>
    <col min="1" max="1" width="11.42578125" style="1"/>
    <col min="2" max="2" width="16.140625" style="1" customWidth="1"/>
    <col min="3" max="10" width="15.85546875" style="1" customWidth="1"/>
    <col min="11" max="11" width="16.140625" style="1" customWidth="1"/>
    <col min="12" max="12" width="14.28515625" style="1" customWidth="1"/>
    <col min="13" max="13" width="15.5703125" style="1" customWidth="1"/>
    <col min="14" max="14" width="14.42578125" style="1" customWidth="1"/>
    <col min="15" max="15" width="16.140625" style="1" customWidth="1"/>
    <col min="16" max="16" width="13.7109375" style="1" customWidth="1"/>
    <col min="17" max="17" width="15.5703125" style="1" customWidth="1"/>
    <col min="18" max="18" width="14.5703125" style="1" customWidth="1"/>
    <col min="19" max="26" width="15.140625" style="1" customWidth="1"/>
    <col min="27" max="27" width="15.5703125" style="1" customWidth="1"/>
    <col min="28" max="28" width="12.42578125" style="1" customWidth="1"/>
    <col min="29" max="29" width="15.28515625" style="1" customWidth="1"/>
    <col min="30" max="30" width="13.140625" style="1" customWidth="1"/>
    <col min="31" max="31" width="14.7109375" style="1" customWidth="1"/>
    <col min="32" max="32" width="13.140625" style="1" customWidth="1"/>
    <col min="33" max="33" width="15.85546875" style="1" customWidth="1"/>
    <col min="34" max="34" width="13.140625" style="1" customWidth="1"/>
    <col min="35" max="35" width="15.7109375" style="1" customWidth="1"/>
    <col min="36" max="36" width="12.5703125" style="1" customWidth="1"/>
    <col min="37" max="37" width="14.7109375" style="1" customWidth="1"/>
    <col min="38" max="38" width="12.5703125" style="1" customWidth="1"/>
    <col min="39" max="39" width="15.5703125" style="1" customWidth="1"/>
    <col min="40" max="40" width="14" style="1" customWidth="1"/>
    <col min="41" max="41" width="15.5703125" style="1" customWidth="1"/>
    <col min="42" max="42" width="14" style="1" customWidth="1"/>
    <col min="43" max="46" width="15.140625" style="1" customWidth="1"/>
    <col min="47" max="47" width="15.85546875" style="1" customWidth="1"/>
    <col min="48" max="48" width="14" style="1" customWidth="1"/>
    <col min="49" max="49" width="15.85546875" style="1" customWidth="1"/>
    <col min="50" max="50" width="12.7109375" style="1" customWidth="1"/>
    <col min="51" max="16384" width="11.42578125" style="1"/>
  </cols>
  <sheetData>
    <row r="1" spans="1:50" ht="15.75" thickBot="1">
      <c r="A1" s="21" t="s">
        <v>0</v>
      </c>
      <c r="B1" s="24" t="s">
        <v>1</v>
      </c>
      <c r="C1" s="18" t="s">
        <v>148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</row>
    <row r="2" spans="1:50" ht="15" thickBot="1">
      <c r="A2" s="22"/>
      <c r="B2" s="24"/>
      <c r="C2" s="17" t="s">
        <v>2</v>
      </c>
      <c r="D2" s="17"/>
      <c r="E2" s="17"/>
      <c r="F2" s="17"/>
      <c r="G2" s="17" t="s">
        <v>3</v>
      </c>
      <c r="H2" s="17"/>
      <c r="I2" s="17"/>
      <c r="J2" s="17"/>
      <c r="K2" s="17" t="s">
        <v>135</v>
      </c>
      <c r="L2" s="17"/>
      <c r="M2" s="17"/>
      <c r="N2" s="17"/>
      <c r="O2" s="17" t="s">
        <v>136</v>
      </c>
      <c r="P2" s="17"/>
      <c r="Q2" s="17"/>
      <c r="R2" s="17"/>
      <c r="S2" s="17" t="s">
        <v>137</v>
      </c>
      <c r="T2" s="17"/>
      <c r="U2" s="17"/>
      <c r="V2" s="17"/>
      <c r="W2" s="17" t="s">
        <v>138</v>
      </c>
      <c r="X2" s="17"/>
      <c r="Y2" s="17"/>
      <c r="Z2" s="17"/>
      <c r="AA2" s="17" t="s">
        <v>139</v>
      </c>
      <c r="AB2" s="17"/>
      <c r="AC2" s="17"/>
      <c r="AD2" s="17"/>
      <c r="AE2" s="17" t="s">
        <v>140</v>
      </c>
      <c r="AF2" s="17"/>
      <c r="AG2" s="17"/>
      <c r="AH2" s="17"/>
      <c r="AI2" s="17" t="s">
        <v>141</v>
      </c>
      <c r="AJ2" s="17"/>
      <c r="AK2" s="17"/>
      <c r="AL2" s="17"/>
      <c r="AM2" s="17" t="s">
        <v>142</v>
      </c>
      <c r="AN2" s="17"/>
      <c r="AO2" s="17"/>
      <c r="AP2" s="17"/>
      <c r="AQ2" s="17" t="s">
        <v>144</v>
      </c>
      <c r="AR2" s="17"/>
      <c r="AS2" s="17"/>
      <c r="AT2" s="17"/>
      <c r="AU2" s="17" t="s">
        <v>145</v>
      </c>
      <c r="AV2" s="17"/>
      <c r="AW2" s="17"/>
      <c r="AX2" s="17"/>
    </row>
    <row r="3" spans="1:50" ht="15" thickBot="1">
      <c r="A3" s="22"/>
      <c r="B3" s="24"/>
      <c r="C3" s="17" t="s">
        <v>4</v>
      </c>
      <c r="D3" s="17"/>
      <c r="E3" s="17" t="s">
        <v>5</v>
      </c>
      <c r="F3" s="17"/>
      <c r="G3" s="17" t="s">
        <v>4</v>
      </c>
      <c r="H3" s="17"/>
      <c r="I3" s="17" t="s">
        <v>5</v>
      </c>
      <c r="J3" s="17"/>
      <c r="K3" s="17" t="s">
        <v>4</v>
      </c>
      <c r="L3" s="17"/>
      <c r="M3" s="17" t="s">
        <v>5</v>
      </c>
      <c r="N3" s="17"/>
      <c r="O3" s="17" t="s">
        <v>4</v>
      </c>
      <c r="P3" s="17"/>
      <c r="Q3" s="17" t="s">
        <v>5</v>
      </c>
      <c r="R3" s="17"/>
      <c r="S3" s="17" t="s">
        <v>4</v>
      </c>
      <c r="T3" s="17"/>
      <c r="U3" s="17" t="s">
        <v>5</v>
      </c>
      <c r="V3" s="17"/>
      <c r="W3" s="17" t="s">
        <v>4</v>
      </c>
      <c r="X3" s="17"/>
      <c r="Y3" s="17" t="s">
        <v>5</v>
      </c>
      <c r="Z3" s="17"/>
      <c r="AA3" s="17" t="s">
        <v>4</v>
      </c>
      <c r="AB3" s="17"/>
      <c r="AC3" s="17" t="s">
        <v>5</v>
      </c>
      <c r="AD3" s="17"/>
      <c r="AE3" s="17" t="s">
        <v>4</v>
      </c>
      <c r="AF3" s="17"/>
      <c r="AG3" s="17" t="s">
        <v>5</v>
      </c>
      <c r="AH3" s="17"/>
      <c r="AI3" s="17" t="s">
        <v>4</v>
      </c>
      <c r="AJ3" s="17"/>
      <c r="AK3" s="17" t="s">
        <v>5</v>
      </c>
      <c r="AL3" s="17"/>
      <c r="AM3" s="17" t="s">
        <v>4</v>
      </c>
      <c r="AN3" s="17"/>
      <c r="AO3" s="17" t="s">
        <v>5</v>
      </c>
      <c r="AP3" s="17"/>
      <c r="AQ3" s="17" t="s">
        <v>4</v>
      </c>
      <c r="AR3" s="17"/>
      <c r="AS3" s="17" t="s">
        <v>5</v>
      </c>
      <c r="AT3" s="17"/>
      <c r="AU3" s="17" t="s">
        <v>4</v>
      </c>
      <c r="AV3" s="17"/>
      <c r="AW3" s="17" t="s">
        <v>5</v>
      </c>
      <c r="AX3" s="17"/>
    </row>
    <row r="4" spans="1:50" ht="39" thickBot="1">
      <c r="A4" s="23"/>
      <c r="B4" s="24"/>
      <c r="C4" s="15" t="s">
        <v>6</v>
      </c>
      <c r="D4" s="15" t="s">
        <v>7</v>
      </c>
      <c r="E4" s="15" t="s">
        <v>6</v>
      </c>
      <c r="F4" s="15" t="s">
        <v>7</v>
      </c>
      <c r="G4" s="15" t="s">
        <v>6</v>
      </c>
      <c r="H4" s="15" t="s">
        <v>7</v>
      </c>
      <c r="I4" s="15" t="s">
        <v>6</v>
      </c>
      <c r="J4" s="15" t="s">
        <v>7</v>
      </c>
      <c r="K4" s="15" t="s">
        <v>6</v>
      </c>
      <c r="L4" s="15" t="s">
        <v>7</v>
      </c>
      <c r="M4" s="15" t="s">
        <v>6</v>
      </c>
      <c r="N4" s="15" t="s">
        <v>7</v>
      </c>
      <c r="O4" s="15" t="s">
        <v>6</v>
      </c>
      <c r="P4" s="15" t="s">
        <v>7</v>
      </c>
      <c r="Q4" s="15" t="s">
        <v>6</v>
      </c>
      <c r="R4" s="15" t="s">
        <v>7</v>
      </c>
      <c r="S4" s="15" t="s">
        <v>6</v>
      </c>
      <c r="T4" s="15" t="s">
        <v>7</v>
      </c>
      <c r="U4" s="15" t="s">
        <v>6</v>
      </c>
      <c r="V4" s="15" t="s">
        <v>7</v>
      </c>
      <c r="W4" s="15" t="s">
        <v>6</v>
      </c>
      <c r="X4" s="15" t="s">
        <v>7</v>
      </c>
      <c r="Y4" s="15" t="s">
        <v>6</v>
      </c>
      <c r="Z4" s="15" t="s">
        <v>7</v>
      </c>
      <c r="AA4" s="15" t="s">
        <v>6</v>
      </c>
      <c r="AB4" s="15" t="s">
        <v>7</v>
      </c>
      <c r="AC4" s="15" t="s">
        <v>6</v>
      </c>
      <c r="AD4" s="15" t="s">
        <v>7</v>
      </c>
      <c r="AE4" s="15" t="s">
        <v>6</v>
      </c>
      <c r="AF4" s="15" t="s">
        <v>7</v>
      </c>
      <c r="AG4" s="15" t="s">
        <v>6</v>
      </c>
      <c r="AH4" s="15" t="s">
        <v>7</v>
      </c>
      <c r="AI4" s="16" t="s">
        <v>6</v>
      </c>
      <c r="AJ4" s="16" t="s">
        <v>7</v>
      </c>
      <c r="AK4" s="16" t="s">
        <v>6</v>
      </c>
      <c r="AL4" s="16" t="s">
        <v>7</v>
      </c>
      <c r="AM4" s="16" t="s">
        <v>6</v>
      </c>
      <c r="AN4" s="16" t="s">
        <v>7</v>
      </c>
      <c r="AO4" s="16" t="s">
        <v>6</v>
      </c>
      <c r="AP4" s="16" t="s">
        <v>7</v>
      </c>
      <c r="AQ4" s="16" t="s">
        <v>6</v>
      </c>
      <c r="AR4" s="16" t="s">
        <v>7</v>
      </c>
      <c r="AS4" s="16" t="s">
        <v>6</v>
      </c>
      <c r="AT4" s="16" t="s">
        <v>7</v>
      </c>
      <c r="AU4" s="16" t="s">
        <v>6</v>
      </c>
      <c r="AV4" s="16" t="s">
        <v>7</v>
      </c>
      <c r="AW4" s="16" t="s">
        <v>6</v>
      </c>
      <c r="AX4" s="16" t="s">
        <v>7</v>
      </c>
    </row>
    <row r="5" spans="1:50" ht="15">
      <c r="A5" s="2" t="s">
        <v>8</v>
      </c>
      <c r="B5" s="3" t="s">
        <v>9</v>
      </c>
      <c r="C5" s="4">
        <v>2064706</v>
      </c>
      <c r="D5" s="4">
        <v>790</v>
      </c>
      <c r="E5" s="4">
        <v>29544</v>
      </c>
      <c r="F5" s="4">
        <v>386</v>
      </c>
      <c r="G5" s="4">
        <v>1910904</v>
      </c>
      <c r="H5" s="4">
        <v>681</v>
      </c>
      <c r="I5" s="4">
        <v>36518</v>
      </c>
      <c r="J5" s="4">
        <v>541</v>
      </c>
      <c r="K5" s="8">
        <v>2635844</v>
      </c>
      <c r="L5" s="4">
        <v>850</v>
      </c>
      <c r="M5" s="4">
        <v>31129</v>
      </c>
      <c r="N5" s="4">
        <v>403</v>
      </c>
      <c r="O5" s="4">
        <v>1761378</v>
      </c>
      <c r="P5" s="4">
        <v>658</v>
      </c>
      <c r="Q5" s="4">
        <v>25665</v>
      </c>
      <c r="R5" s="4">
        <v>449</v>
      </c>
      <c r="S5" s="4">
        <v>1706428</v>
      </c>
      <c r="T5" s="4">
        <v>675</v>
      </c>
      <c r="U5" s="4">
        <v>29435</v>
      </c>
      <c r="V5" s="4">
        <v>503</v>
      </c>
      <c r="W5" s="4">
        <v>1469547</v>
      </c>
      <c r="X5" s="4">
        <v>619</v>
      </c>
      <c r="Y5" s="4">
        <v>32484</v>
      </c>
      <c r="Z5" s="4">
        <v>456</v>
      </c>
      <c r="AA5" s="4">
        <v>1582579</v>
      </c>
      <c r="AB5" s="4">
        <v>686</v>
      </c>
      <c r="AC5" s="4">
        <v>26779</v>
      </c>
      <c r="AD5" s="4">
        <v>501</v>
      </c>
      <c r="AE5" s="4">
        <v>1563783</v>
      </c>
      <c r="AF5" s="4">
        <v>662</v>
      </c>
      <c r="AG5" s="4">
        <v>32055</v>
      </c>
      <c r="AH5" s="4">
        <v>480</v>
      </c>
      <c r="AI5" s="4">
        <v>1316228</v>
      </c>
      <c r="AJ5" s="4">
        <v>641</v>
      </c>
      <c r="AK5" s="4">
        <v>26567</v>
      </c>
      <c r="AL5" s="4">
        <v>361</v>
      </c>
      <c r="AM5" s="4">
        <v>1319662</v>
      </c>
      <c r="AN5" s="4">
        <v>597</v>
      </c>
      <c r="AO5" s="4">
        <v>32936</v>
      </c>
      <c r="AP5" s="4">
        <v>452</v>
      </c>
      <c r="AQ5" s="4">
        <v>1412892</v>
      </c>
      <c r="AR5" s="4">
        <v>600</v>
      </c>
      <c r="AS5" s="4">
        <v>27101</v>
      </c>
      <c r="AT5" s="4">
        <v>448</v>
      </c>
      <c r="AU5" s="4">
        <v>1892572</v>
      </c>
      <c r="AV5" s="4">
        <v>810</v>
      </c>
      <c r="AW5" s="4">
        <v>24253</v>
      </c>
      <c r="AX5" s="4">
        <v>308</v>
      </c>
    </row>
    <row r="6" spans="1:50" ht="15">
      <c r="A6" s="2" t="s">
        <v>10</v>
      </c>
      <c r="B6" s="5" t="s">
        <v>11</v>
      </c>
      <c r="C6" s="4">
        <v>1759507</v>
      </c>
      <c r="D6" s="4">
        <v>517</v>
      </c>
      <c r="E6" s="4">
        <v>10562</v>
      </c>
      <c r="F6" s="4">
        <v>46</v>
      </c>
      <c r="G6" s="4">
        <v>1627622</v>
      </c>
      <c r="H6" s="4">
        <v>509</v>
      </c>
      <c r="I6" s="4">
        <v>11225</v>
      </c>
      <c r="J6" s="4">
        <v>59</v>
      </c>
      <c r="K6" s="8">
        <v>1775046</v>
      </c>
      <c r="L6" s="4">
        <v>538</v>
      </c>
      <c r="M6" s="4">
        <v>11929</v>
      </c>
      <c r="N6" s="4">
        <v>55</v>
      </c>
      <c r="O6" s="4">
        <v>1937086</v>
      </c>
      <c r="P6" s="4">
        <v>583</v>
      </c>
      <c r="Q6" s="4">
        <v>19059</v>
      </c>
      <c r="R6" s="4">
        <v>82</v>
      </c>
      <c r="S6" s="4">
        <v>2107942</v>
      </c>
      <c r="T6" s="4">
        <v>625</v>
      </c>
      <c r="U6" s="4">
        <v>13645</v>
      </c>
      <c r="V6" s="4">
        <v>63</v>
      </c>
      <c r="W6" s="4">
        <v>1879075</v>
      </c>
      <c r="X6" s="4">
        <v>564</v>
      </c>
      <c r="Y6" s="4">
        <v>11066</v>
      </c>
      <c r="Z6" s="4">
        <v>52</v>
      </c>
      <c r="AA6" s="4">
        <v>1912048</v>
      </c>
      <c r="AB6" s="4">
        <v>528</v>
      </c>
      <c r="AC6" s="4">
        <v>11088</v>
      </c>
      <c r="AD6" s="4">
        <v>52</v>
      </c>
      <c r="AE6" s="4">
        <v>1845001</v>
      </c>
      <c r="AF6" s="4">
        <v>525</v>
      </c>
      <c r="AG6" s="4">
        <v>10260</v>
      </c>
      <c r="AH6" s="4">
        <v>49</v>
      </c>
      <c r="AI6" s="4">
        <v>1783519</v>
      </c>
      <c r="AJ6" s="4">
        <v>535</v>
      </c>
      <c r="AK6" s="4">
        <v>12427</v>
      </c>
      <c r="AL6" s="4">
        <v>65</v>
      </c>
      <c r="AM6" s="4">
        <v>1826537</v>
      </c>
      <c r="AN6" s="4">
        <v>562</v>
      </c>
      <c r="AO6" s="4">
        <v>13309</v>
      </c>
      <c r="AP6" s="4">
        <v>71</v>
      </c>
      <c r="AQ6" s="4">
        <v>1720679</v>
      </c>
      <c r="AR6" s="4">
        <v>530</v>
      </c>
      <c r="AS6" s="4">
        <v>12482</v>
      </c>
      <c r="AT6" s="4">
        <v>60</v>
      </c>
      <c r="AU6" s="4">
        <v>1891200</v>
      </c>
      <c r="AV6" s="4">
        <v>573</v>
      </c>
      <c r="AW6" s="4">
        <v>14014</v>
      </c>
      <c r="AX6" s="4">
        <v>73</v>
      </c>
    </row>
    <row r="7" spans="1:50">
      <c r="A7" s="2" t="s">
        <v>12</v>
      </c>
      <c r="B7" s="5" t="s">
        <v>13</v>
      </c>
      <c r="C7" s="4">
        <v>4655242</v>
      </c>
      <c r="D7" s="4">
        <v>1243</v>
      </c>
      <c r="E7" s="4">
        <v>16078</v>
      </c>
      <c r="F7" s="4">
        <v>62</v>
      </c>
      <c r="G7" s="4">
        <v>4130345</v>
      </c>
      <c r="H7" s="4">
        <v>1145</v>
      </c>
      <c r="I7" s="4">
        <v>13032</v>
      </c>
      <c r="J7" s="4">
        <v>51</v>
      </c>
      <c r="K7" s="8">
        <v>4797631</v>
      </c>
      <c r="L7" s="4">
        <v>1325</v>
      </c>
      <c r="M7" s="4">
        <v>12954</v>
      </c>
      <c r="N7" s="4">
        <v>59</v>
      </c>
      <c r="O7" s="4">
        <v>4517357</v>
      </c>
      <c r="P7" s="4">
        <v>1239</v>
      </c>
      <c r="Q7" s="4">
        <v>10375</v>
      </c>
      <c r="R7" s="4">
        <v>41</v>
      </c>
      <c r="S7" s="4">
        <v>4826312</v>
      </c>
      <c r="T7" s="4">
        <v>1259</v>
      </c>
      <c r="U7" s="4">
        <v>13857</v>
      </c>
      <c r="V7" s="4">
        <v>58</v>
      </c>
      <c r="W7" s="4">
        <v>4421489</v>
      </c>
      <c r="X7" s="4">
        <v>1201</v>
      </c>
      <c r="Y7" s="4">
        <v>11934</v>
      </c>
      <c r="Z7" s="4">
        <v>36</v>
      </c>
      <c r="AA7" s="4">
        <v>4901704</v>
      </c>
      <c r="AB7" s="4">
        <v>1299</v>
      </c>
      <c r="AC7" s="4">
        <v>16864</v>
      </c>
      <c r="AD7" s="4">
        <v>51</v>
      </c>
      <c r="AE7" s="4">
        <v>5081909</v>
      </c>
      <c r="AF7" s="4">
        <v>1332</v>
      </c>
      <c r="AG7" s="4">
        <v>21480</v>
      </c>
      <c r="AH7" s="4">
        <v>55</v>
      </c>
      <c r="AI7" s="4">
        <v>4435585</v>
      </c>
      <c r="AJ7" s="4">
        <v>1248</v>
      </c>
      <c r="AK7" s="4">
        <v>14152</v>
      </c>
      <c r="AL7" s="4">
        <v>54</v>
      </c>
      <c r="AM7" s="4">
        <v>4553429</v>
      </c>
      <c r="AN7" s="4">
        <v>1332</v>
      </c>
      <c r="AO7" s="4">
        <v>14693</v>
      </c>
      <c r="AP7" s="4">
        <v>61</v>
      </c>
      <c r="AQ7" s="4">
        <v>4572785</v>
      </c>
      <c r="AR7" s="4">
        <v>1329</v>
      </c>
      <c r="AS7" s="4">
        <v>17871</v>
      </c>
      <c r="AT7" s="4">
        <v>72</v>
      </c>
      <c r="AU7" s="4">
        <v>5544279</v>
      </c>
      <c r="AV7" s="4">
        <v>1354</v>
      </c>
      <c r="AW7" s="4">
        <v>10105</v>
      </c>
      <c r="AX7" s="4">
        <v>42</v>
      </c>
    </row>
    <row r="8" spans="1:50">
      <c r="A8" s="2" t="s">
        <v>14</v>
      </c>
      <c r="B8" s="5" t="s">
        <v>15</v>
      </c>
      <c r="C8" s="4">
        <v>765863</v>
      </c>
      <c r="D8" s="4">
        <v>297</v>
      </c>
      <c r="E8" s="4">
        <v>109393</v>
      </c>
      <c r="F8" s="4">
        <v>204</v>
      </c>
      <c r="G8" s="4">
        <v>739738</v>
      </c>
      <c r="H8" s="4">
        <v>306</v>
      </c>
      <c r="I8" s="4">
        <v>212773</v>
      </c>
      <c r="J8" s="4">
        <v>318</v>
      </c>
      <c r="K8" s="8">
        <v>743340</v>
      </c>
      <c r="L8" s="4">
        <v>282</v>
      </c>
      <c r="M8" s="4">
        <v>234115</v>
      </c>
      <c r="N8" s="4">
        <v>323</v>
      </c>
      <c r="O8" s="4">
        <v>717392</v>
      </c>
      <c r="P8" s="4">
        <v>281</v>
      </c>
      <c r="Q8" s="4">
        <v>83289</v>
      </c>
      <c r="R8" s="4">
        <v>167</v>
      </c>
      <c r="S8" s="4">
        <v>816605</v>
      </c>
      <c r="T8" s="4">
        <v>282</v>
      </c>
      <c r="U8" s="4">
        <v>72964</v>
      </c>
      <c r="V8" s="4">
        <v>158</v>
      </c>
      <c r="W8" s="4">
        <v>733762</v>
      </c>
      <c r="X8" s="4">
        <v>254</v>
      </c>
      <c r="Y8" s="4">
        <v>37708</v>
      </c>
      <c r="Z8" s="4">
        <v>120</v>
      </c>
      <c r="AA8" s="4">
        <v>753700</v>
      </c>
      <c r="AB8" s="4">
        <v>252</v>
      </c>
      <c r="AC8" s="4">
        <v>50143</v>
      </c>
      <c r="AD8" s="4">
        <v>111</v>
      </c>
      <c r="AE8" s="4">
        <v>757785</v>
      </c>
      <c r="AF8" s="4">
        <v>275</v>
      </c>
      <c r="AG8" s="4">
        <v>123037</v>
      </c>
      <c r="AH8" s="4">
        <v>163</v>
      </c>
      <c r="AI8" s="4">
        <v>685408</v>
      </c>
      <c r="AJ8" s="4">
        <v>243</v>
      </c>
      <c r="AK8" s="4">
        <v>88911</v>
      </c>
      <c r="AL8" s="4">
        <v>150</v>
      </c>
      <c r="AM8" s="4">
        <v>766222</v>
      </c>
      <c r="AN8" s="4">
        <v>266</v>
      </c>
      <c r="AO8" s="4">
        <v>58676</v>
      </c>
      <c r="AP8" s="4">
        <v>165</v>
      </c>
      <c r="AQ8" s="4">
        <v>728745</v>
      </c>
      <c r="AR8" s="4">
        <v>255</v>
      </c>
      <c r="AS8" s="4">
        <v>97807</v>
      </c>
      <c r="AT8" s="4">
        <v>232</v>
      </c>
      <c r="AU8" s="4">
        <v>746616</v>
      </c>
      <c r="AV8" s="4">
        <v>274</v>
      </c>
      <c r="AW8" s="4">
        <v>93257</v>
      </c>
      <c r="AX8" s="4">
        <v>174</v>
      </c>
    </row>
    <row r="9" spans="1:50">
      <c r="A9" s="2" t="s">
        <v>16</v>
      </c>
      <c r="B9" s="5" t="s">
        <v>17</v>
      </c>
      <c r="C9" s="4">
        <v>2155459</v>
      </c>
      <c r="D9" s="4">
        <v>574</v>
      </c>
      <c r="E9" s="4">
        <v>6283</v>
      </c>
      <c r="F9" s="4">
        <v>23</v>
      </c>
      <c r="G9" s="4">
        <v>2561305</v>
      </c>
      <c r="H9" s="4">
        <v>635</v>
      </c>
      <c r="I9" s="4">
        <v>4980</v>
      </c>
      <c r="J9" s="4">
        <v>24</v>
      </c>
      <c r="K9" s="8">
        <v>2318352</v>
      </c>
      <c r="L9" s="4">
        <v>577</v>
      </c>
      <c r="M9" s="4">
        <v>4372</v>
      </c>
      <c r="N9" s="4">
        <v>25</v>
      </c>
      <c r="O9" s="4">
        <v>2430115</v>
      </c>
      <c r="P9" s="4">
        <v>608</v>
      </c>
      <c r="Q9" s="4">
        <v>7135</v>
      </c>
      <c r="R9" s="4">
        <v>21</v>
      </c>
      <c r="S9" s="4">
        <v>2914332</v>
      </c>
      <c r="T9" s="4">
        <v>696</v>
      </c>
      <c r="U9" s="4">
        <v>5433</v>
      </c>
      <c r="V9" s="4">
        <v>30</v>
      </c>
      <c r="W9" s="4">
        <v>2769814</v>
      </c>
      <c r="X9" s="4">
        <v>637</v>
      </c>
      <c r="Y9" s="4">
        <v>4225</v>
      </c>
      <c r="Z9" s="4">
        <v>18</v>
      </c>
      <c r="AA9" s="4">
        <v>3285249</v>
      </c>
      <c r="AB9" s="4">
        <v>745</v>
      </c>
      <c r="AC9" s="4">
        <v>6411</v>
      </c>
      <c r="AD9" s="4">
        <v>21</v>
      </c>
      <c r="AE9" s="4">
        <v>3138154</v>
      </c>
      <c r="AF9" s="4">
        <v>780</v>
      </c>
      <c r="AG9" s="4">
        <v>7337</v>
      </c>
      <c r="AH9" s="4">
        <v>22</v>
      </c>
      <c r="AI9" s="4">
        <v>2672442</v>
      </c>
      <c r="AJ9" s="4">
        <v>688</v>
      </c>
      <c r="AK9" s="4">
        <v>9715</v>
      </c>
      <c r="AL9" s="4">
        <v>32</v>
      </c>
      <c r="AM9" s="4">
        <v>2610083</v>
      </c>
      <c r="AN9" s="4">
        <v>737</v>
      </c>
      <c r="AO9" s="4">
        <v>7712</v>
      </c>
      <c r="AP9" s="4">
        <v>41</v>
      </c>
      <c r="AQ9" s="4">
        <v>2510175</v>
      </c>
      <c r="AR9" s="4">
        <v>705</v>
      </c>
      <c r="AS9" s="4">
        <v>3069</v>
      </c>
      <c r="AT9" s="4">
        <v>14</v>
      </c>
      <c r="AU9" s="4">
        <v>2718014</v>
      </c>
      <c r="AV9" s="4">
        <v>774</v>
      </c>
      <c r="AW9" s="4">
        <v>6339</v>
      </c>
      <c r="AX9" s="4">
        <v>31</v>
      </c>
    </row>
    <row r="10" spans="1:50" ht="15">
      <c r="A10" s="2" t="s">
        <v>20</v>
      </c>
      <c r="B10" s="5" t="s">
        <v>21</v>
      </c>
      <c r="C10" s="4">
        <v>2133347</v>
      </c>
      <c r="D10" s="4">
        <v>581</v>
      </c>
      <c r="E10" s="4">
        <v>4996</v>
      </c>
      <c r="F10" s="4">
        <v>29</v>
      </c>
      <c r="G10" s="4">
        <v>2099201</v>
      </c>
      <c r="H10" s="4">
        <v>562</v>
      </c>
      <c r="I10" s="4">
        <v>2929</v>
      </c>
      <c r="J10" s="4">
        <v>29</v>
      </c>
      <c r="K10" s="8">
        <v>2070771</v>
      </c>
      <c r="L10" s="4">
        <v>588</v>
      </c>
      <c r="M10" s="4">
        <v>3891</v>
      </c>
      <c r="N10" s="4">
        <v>31</v>
      </c>
      <c r="O10" s="4">
        <v>1955184</v>
      </c>
      <c r="P10" s="4">
        <v>547</v>
      </c>
      <c r="Q10" s="4">
        <v>3462</v>
      </c>
      <c r="R10" s="4">
        <v>30</v>
      </c>
      <c r="S10" s="4">
        <v>2023855</v>
      </c>
      <c r="T10" s="4">
        <v>550</v>
      </c>
      <c r="U10" s="4">
        <v>4023</v>
      </c>
      <c r="V10" s="4">
        <v>33</v>
      </c>
      <c r="W10" s="4">
        <v>1878932</v>
      </c>
      <c r="X10" s="4">
        <v>530</v>
      </c>
      <c r="Y10" s="4">
        <v>2379</v>
      </c>
      <c r="Z10" s="4">
        <v>13</v>
      </c>
      <c r="AA10" s="4">
        <v>1860165</v>
      </c>
      <c r="AB10" s="4">
        <v>549</v>
      </c>
      <c r="AC10" s="4">
        <v>1995</v>
      </c>
      <c r="AD10" s="4">
        <v>14</v>
      </c>
      <c r="AE10" s="4">
        <v>1853320</v>
      </c>
      <c r="AF10" s="4">
        <v>529</v>
      </c>
      <c r="AG10" s="4">
        <v>3012</v>
      </c>
      <c r="AH10" s="4">
        <v>18</v>
      </c>
      <c r="AI10" s="4">
        <v>1624146</v>
      </c>
      <c r="AJ10" s="4">
        <v>471</v>
      </c>
      <c r="AK10" s="4">
        <v>2628</v>
      </c>
      <c r="AL10" s="4">
        <v>23</v>
      </c>
      <c r="AM10" s="4">
        <v>1665663</v>
      </c>
      <c r="AN10" s="4">
        <v>456</v>
      </c>
      <c r="AO10" s="4">
        <v>3679</v>
      </c>
      <c r="AP10" s="4">
        <v>21</v>
      </c>
      <c r="AQ10" s="4">
        <v>1469863</v>
      </c>
      <c r="AR10" s="4">
        <v>415</v>
      </c>
      <c r="AS10" s="4">
        <v>2544</v>
      </c>
      <c r="AT10" s="4">
        <v>18</v>
      </c>
      <c r="AU10" s="4">
        <v>1542885</v>
      </c>
      <c r="AV10" s="4">
        <v>459</v>
      </c>
      <c r="AW10" s="4">
        <v>3571</v>
      </c>
      <c r="AX10" s="4">
        <v>20</v>
      </c>
    </row>
    <row r="11" spans="1:50" ht="15">
      <c r="A11" s="2" t="s">
        <v>18</v>
      </c>
      <c r="B11" s="5" t="s">
        <v>19</v>
      </c>
      <c r="C11" s="4">
        <v>411124</v>
      </c>
      <c r="D11" s="4">
        <v>172</v>
      </c>
      <c r="E11" s="4">
        <v>63973</v>
      </c>
      <c r="F11" s="4">
        <v>80</v>
      </c>
      <c r="G11" s="4">
        <v>402617</v>
      </c>
      <c r="H11" s="4">
        <v>166</v>
      </c>
      <c r="I11" s="4">
        <v>55195</v>
      </c>
      <c r="J11" s="4">
        <v>62</v>
      </c>
      <c r="K11" s="8">
        <v>403897</v>
      </c>
      <c r="L11" s="4">
        <v>179</v>
      </c>
      <c r="M11" s="4">
        <v>56890</v>
      </c>
      <c r="N11" s="4">
        <v>85</v>
      </c>
      <c r="O11" s="4">
        <v>406217</v>
      </c>
      <c r="P11" s="4">
        <v>186</v>
      </c>
      <c r="Q11" s="4">
        <v>52072</v>
      </c>
      <c r="R11" s="4">
        <v>54</v>
      </c>
      <c r="S11" s="4">
        <v>452452</v>
      </c>
      <c r="T11" s="4">
        <v>190</v>
      </c>
      <c r="U11" s="4">
        <v>74739</v>
      </c>
      <c r="V11" s="4">
        <v>61</v>
      </c>
      <c r="W11" s="4">
        <v>388130</v>
      </c>
      <c r="X11" s="4">
        <v>180</v>
      </c>
      <c r="Y11" s="4">
        <v>57866</v>
      </c>
      <c r="Z11" s="4">
        <v>53</v>
      </c>
      <c r="AA11" s="4">
        <v>401588</v>
      </c>
      <c r="AB11" s="4">
        <v>170</v>
      </c>
      <c r="AC11" s="4">
        <v>56078</v>
      </c>
      <c r="AD11" s="4">
        <v>63</v>
      </c>
      <c r="AE11" s="4">
        <v>395786</v>
      </c>
      <c r="AF11" s="4">
        <v>167</v>
      </c>
      <c r="AG11" s="4">
        <v>65549</v>
      </c>
      <c r="AH11" s="4">
        <v>53</v>
      </c>
      <c r="AI11" s="4">
        <v>372754</v>
      </c>
      <c r="AJ11" s="4">
        <v>164</v>
      </c>
      <c r="AK11" s="4">
        <v>64541</v>
      </c>
      <c r="AL11" s="4">
        <v>74</v>
      </c>
      <c r="AM11" s="4">
        <v>365423</v>
      </c>
      <c r="AN11" s="4">
        <v>172</v>
      </c>
      <c r="AO11" s="4">
        <v>70021</v>
      </c>
      <c r="AP11" s="4">
        <v>106</v>
      </c>
      <c r="AQ11" s="4">
        <v>391559</v>
      </c>
      <c r="AR11" s="4">
        <v>188</v>
      </c>
      <c r="AS11" s="4">
        <v>65801</v>
      </c>
      <c r="AT11" s="4">
        <v>89</v>
      </c>
      <c r="AU11" s="4">
        <v>335435</v>
      </c>
      <c r="AV11" s="4">
        <v>178</v>
      </c>
      <c r="AW11" s="4">
        <v>57489</v>
      </c>
      <c r="AX11" s="4">
        <v>98</v>
      </c>
    </row>
    <row r="12" spans="1:50" ht="15">
      <c r="A12" s="2" t="s">
        <v>22</v>
      </c>
      <c r="B12" s="5" t="s">
        <v>23</v>
      </c>
      <c r="C12" s="4">
        <v>672012</v>
      </c>
      <c r="D12" s="4">
        <v>189</v>
      </c>
      <c r="E12" s="4">
        <v>3927</v>
      </c>
      <c r="F12" s="4">
        <v>24</v>
      </c>
      <c r="G12" s="4">
        <v>615764</v>
      </c>
      <c r="H12" s="4">
        <v>180</v>
      </c>
      <c r="I12" s="4">
        <v>6260</v>
      </c>
      <c r="J12" s="4">
        <v>32</v>
      </c>
      <c r="K12" s="8">
        <v>712326</v>
      </c>
      <c r="L12" s="4">
        <v>210</v>
      </c>
      <c r="M12" s="4">
        <v>13180</v>
      </c>
      <c r="N12" s="4">
        <v>33</v>
      </c>
      <c r="O12" s="4">
        <v>649294</v>
      </c>
      <c r="P12" s="4">
        <v>175</v>
      </c>
      <c r="Q12" s="4">
        <v>7486</v>
      </c>
      <c r="R12" s="4">
        <v>42</v>
      </c>
      <c r="S12" s="4">
        <v>718103</v>
      </c>
      <c r="T12" s="4">
        <v>228</v>
      </c>
      <c r="U12" s="4">
        <v>13800</v>
      </c>
      <c r="V12" s="4">
        <v>51</v>
      </c>
      <c r="W12" s="4">
        <v>527482</v>
      </c>
      <c r="X12" s="4">
        <v>179</v>
      </c>
      <c r="Y12" s="4">
        <v>5392</v>
      </c>
      <c r="Z12" s="4">
        <v>30</v>
      </c>
      <c r="AA12" s="4">
        <v>549973</v>
      </c>
      <c r="AB12" s="4">
        <v>174</v>
      </c>
      <c r="AC12" s="4">
        <v>11462</v>
      </c>
      <c r="AD12" s="4">
        <v>27</v>
      </c>
      <c r="AE12" s="4">
        <v>626443</v>
      </c>
      <c r="AF12" s="4">
        <v>186</v>
      </c>
      <c r="AG12" s="4">
        <v>8658</v>
      </c>
      <c r="AH12" s="4">
        <v>31</v>
      </c>
      <c r="AI12" s="4">
        <v>626500</v>
      </c>
      <c r="AJ12" s="4">
        <v>195</v>
      </c>
      <c r="AK12" s="4">
        <v>10944</v>
      </c>
      <c r="AL12" s="4">
        <v>35</v>
      </c>
      <c r="AM12" s="4">
        <v>632920</v>
      </c>
      <c r="AN12" s="4">
        <v>192</v>
      </c>
      <c r="AO12" s="4">
        <v>11419</v>
      </c>
      <c r="AP12" s="4">
        <v>49</v>
      </c>
      <c r="AQ12" s="4">
        <v>624136</v>
      </c>
      <c r="AR12" s="4">
        <v>212</v>
      </c>
      <c r="AS12" s="4">
        <v>8067</v>
      </c>
      <c r="AT12" s="4">
        <v>39</v>
      </c>
      <c r="AU12" s="4">
        <v>637916</v>
      </c>
      <c r="AV12" s="4">
        <v>185</v>
      </c>
      <c r="AW12" s="4">
        <v>4141</v>
      </c>
      <c r="AX12" s="4">
        <v>29</v>
      </c>
    </row>
    <row r="13" spans="1:50" ht="15">
      <c r="A13" s="2" t="s">
        <v>24</v>
      </c>
      <c r="B13" s="5" t="s">
        <v>25</v>
      </c>
      <c r="C13" s="4">
        <v>592321</v>
      </c>
      <c r="D13" s="4">
        <v>134</v>
      </c>
      <c r="E13" s="4">
        <v>7968</v>
      </c>
      <c r="F13" s="4">
        <v>37</v>
      </c>
      <c r="G13" s="4">
        <v>521523</v>
      </c>
      <c r="H13" s="4">
        <v>125</v>
      </c>
      <c r="I13" s="4">
        <v>10552</v>
      </c>
      <c r="J13" s="4">
        <v>49</v>
      </c>
      <c r="K13" s="8">
        <v>664682</v>
      </c>
      <c r="L13" s="4">
        <v>162</v>
      </c>
      <c r="M13" s="4">
        <v>11435</v>
      </c>
      <c r="N13" s="4">
        <v>46</v>
      </c>
      <c r="O13" s="4">
        <v>560905</v>
      </c>
      <c r="P13" s="4">
        <v>142</v>
      </c>
      <c r="Q13" s="4">
        <v>11597</v>
      </c>
      <c r="R13" s="4">
        <v>48</v>
      </c>
      <c r="S13" s="4">
        <v>561330</v>
      </c>
      <c r="T13" s="4">
        <v>128</v>
      </c>
      <c r="U13" s="4">
        <v>14218</v>
      </c>
      <c r="V13" s="4">
        <v>76</v>
      </c>
      <c r="W13" s="4">
        <v>576992</v>
      </c>
      <c r="X13" s="4">
        <v>145</v>
      </c>
      <c r="Y13" s="4">
        <v>7088</v>
      </c>
      <c r="Z13" s="4">
        <v>34</v>
      </c>
      <c r="AA13" s="4">
        <v>538844</v>
      </c>
      <c r="AB13" s="4">
        <v>118</v>
      </c>
      <c r="AC13" s="4">
        <v>3570</v>
      </c>
      <c r="AD13" s="4">
        <v>24</v>
      </c>
      <c r="AE13" s="4">
        <v>507911</v>
      </c>
      <c r="AF13" s="4">
        <v>110</v>
      </c>
      <c r="AG13" s="4">
        <v>2504</v>
      </c>
      <c r="AH13" s="4">
        <v>13</v>
      </c>
      <c r="AI13" s="4">
        <v>564629</v>
      </c>
      <c r="AJ13" s="4">
        <v>175</v>
      </c>
      <c r="AK13" s="4">
        <v>8261</v>
      </c>
      <c r="AL13" s="4">
        <v>39</v>
      </c>
      <c r="AM13" s="4">
        <v>526223</v>
      </c>
      <c r="AN13" s="4">
        <v>181</v>
      </c>
      <c r="AO13" s="4">
        <v>5487</v>
      </c>
      <c r="AP13" s="4">
        <v>21</v>
      </c>
      <c r="AQ13" s="4">
        <v>510636</v>
      </c>
      <c r="AR13" s="4">
        <v>147</v>
      </c>
      <c r="AS13" s="4">
        <v>4999</v>
      </c>
      <c r="AT13" s="4">
        <v>23</v>
      </c>
      <c r="AU13" s="4">
        <v>566812</v>
      </c>
      <c r="AV13" s="4">
        <v>149</v>
      </c>
      <c r="AW13" s="4">
        <v>3875</v>
      </c>
      <c r="AX13" s="4">
        <v>16</v>
      </c>
    </row>
    <row r="14" spans="1:50">
      <c r="A14" s="2" t="s">
        <v>26</v>
      </c>
      <c r="B14" s="5" t="s">
        <v>27</v>
      </c>
      <c r="C14" s="4">
        <v>3730608</v>
      </c>
      <c r="D14" s="4">
        <v>1000</v>
      </c>
      <c r="E14" s="4">
        <v>186180</v>
      </c>
      <c r="F14" s="4">
        <v>639</v>
      </c>
      <c r="G14" s="4">
        <v>3308135</v>
      </c>
      <c r="H14" s="4">
        <v>1008</v>
      </c>
      <c r="I14" s="4">
        <v>239070</v>
      </c>
      <c r="J14" s="4">
        <v>724</v>
      </c>
      <c r="K14" s="8">
        <v>3818769</v>
      </c>
      <c r="L14" s="4">
        <v>1090</v>
      </c>
      <c r="M14" s="4">
        <v>259758</v>
      </c>
      <c r="N14" s="4">
        <v>663</v>
      </c>
      <c r="O14" s="4">
        <v>3422058</v>
      </c>
      <c r="P14" s="4">
        <v>1017</v>
      </c>
      <c r="Q14" s="4">
        <v>254542</v>
      </c>
      <c r="R14" s="4">
        <v>710</v>
      </c>
      <c r="S14" s="4">
        <v>4016703</v>
      </c>
      <c r="T14" s="4">
        <v>1004</v>
      </c>
      <c r="U14" s="4">
        <v>203752</v>
      </c>
      <c r="V14" s="4">
        <v>644</v>
      </c>
      <c r="W14" s="4">
        <v>3629395</v>
      </c>
      <c r="X14" s="4">
        <v>883</v>
      </c>
      <c r="Y14" s="4">
        <v>175906</v>
      </c>
      <c r="Z14" s="4">
        <v>542</v>
      </c>
      <c r="AA14" s="4">
        <v>3464033</v>
      </c>
      <c r="AB14" s="4">
        <v>858</v>
      </c>
      <c r="AC14" s="4">
        <v>176737</v>
      </c>
      <c r="AD14" s="4">
        <v>550</v>
      </c>
      <c r="AE14" s="4">
        <v>3574078</v>
      </c>
      <c r="AF14" s="4">
        <v>885</v>
      </c>
      <c r="AG14" s="4">
        <v>176830</v>
      </c>
      <c r="AH14" s="4">
        <v>532</v>
      </c>
      <c r="AI14" s="4">
        <v>3617124</v>
      </c>
      <c r="AJ14" s="4">
        <v>896</v>
      </c>
      <c r="AK14" s="4">
        <v>185420</v>
      </c>
      <c r="AL14" s="4">
        <v>576</v>
      </c>
      <c r="AM14" s="4">
        <v>4128873</v>
      </c>
      <c r="AN14" s="4">
        <v>1081</v>
      </c>
      <c r="AO14" s="4">
        <v>207853</v>
      </c>
      <c r="AP14" s="4">
        <v>735</v>
      </c>
      <c r="AQ14" s="4">
        <v>4141527</v>
      </c>
      <c r="AR14" s="4">
        <v>1124</v>
      </c>
      <c r="AS14" s="4">
        <v>212853</v>
      </c>
      <c r="AT14" s="4">
        <v>666</v>
      </c>
      <c r="AU14" s="4">
        <v>4152252</v>
      </c>
      <c r="AV14" s="4">
        <v>1000</v>
      </c>
      <c r="AW14" s="4">
        <v>239833</v>
      </c>
      <c r="AX14" s="4">
        <v>631</v>
      </c>
    </row>
    <row r="15" spans="1:50">
      <c r="A15" s="2" t="s">
        <v>28</v>
      </c>
      <c r="B15" s="5" t="s">
        <v>29</v>
      </c>
      <c r="C15" s="4">
        <v>77200444</v>
      </c>
      <c r="D15" s="4">
        <v>7067</v>
      </c>
      <c r="E15" s="4">
        <v>13349</v>
      </c>
      <c r="F15" s="4">
        <v>71</v>
      </c>
      <c r="G15" s="4">
        <v>70445863</v>
      </c>
      <c r="H15" s="4">
        <v>6502</v>
      </c>
      <c r="I15" s="4">
        <v>11271</v>
      </c>
      <c r="J15" s="4">
        <v>74</v>
      </c>
      <c r="K15" s="8">
        <v>82450947</v>
      </c>
      <c r="L15" s="4">
        <v>7672</v>
      </c>
      <c r="M15" s="4">
        <v>17850</v>
      </c>
      <c r="N15" s="4">
        <v>79</v>
      </c>
      <c r="O15" s="4">
        <v>75730385</v>
      </c>
      <c r="P15" s="4">
        <v>6797</v>
      </c>
      <c r="Q15" s="4">
        <v>18307</v>
      </c>
      <c r="R15" s="4">
        <v>102</v>
      </c>
      <c r="S15" s="4">
        <v>70287212</v>
      </c>
      <c r="T15" s="4">
        <v>6537</v>
      </c>
      <c r="U15" s="4">
        <v>23369</v>
      </c>
      <c r="V15" s="4">
        <v>117</v>
      </c>
      <c r="W15" s="4">
        <v>65497478</v>
      </c>
      <c r="X15" s="4">
        <v>6636</v>
      </c>
      <c r="Y15" s="4">
        <v>18097</v>
      </c>
      <c r="Z15" s="4">
        <v>92</v>
      </c>
      <c r="AA15" s="4">
        <v>76665687</v>
      </c>
      <c r="AB15" s="4">
        <v>7479</v>
      </c>
      <c r="AC15" s="4">
        <v>20947</v>
      </c>
      <c r="AD15" s="4">
        <v>124</v>
      </c>
      <c r="AE15" s="4">
        <v>69584649</v>
      </c>
      <c r="AF15" s="4">
        <v>6692</v>
      </c>
      <c r="AG15" s="4">
        <v>12325</v>
      </c>
      <c r="AH15" s="4">
        <v>75</v>
      </c>
      <c r="AI15" s="4">
        <v>51915773</v>
      </c>
      <c r="AJ15" s="4">
        <v>5149</v>
      </c>
      <c r="AK15" s="4">
        <v>16954</v>
      </c>
      <c r="AL15" s="4">
        <v>93</v>
      </c>
      <c r="AM15" s="4">
        <v>57520505</v>
      </c>
      <c r="AN15" s="4">
        <v>5667</v>
      </c>
      <c r="AO15" s="4">
        <v>12275</v>
      </c>
      <c r="AP15" s="4">
        <v>75</v>
      </c>
      <c r="AQ15" s="4">
        <v>68244921</v>
      </c>
      <c r="AR15" s="4">
        <v>6348</v>
      </c>
      <c r="AS15" s="4">
        <v>12857</v>
      </c>
      <c r="AT15" s="4">
        <v>85</v>
      </c>
      <c r="AU15" s="4">
        <v>78712498</v>
      </c>
      <c r="AV15" s="4">
        <v>7537</v>
      </c>
      <c r="AW15" s="4">
        <v>15957</v>
      </c>
      <c r="AX15" s="4">
        <v>95</v>
      </c>
    </row>
    <row r="16" spans="1:50" ht="15">
      <c r="A16" s="2" t="s">
        <v>30</v>
      </c>
      <c r="B16" s="5" t="s">
        <v>31</v>
      </c>
      <c r="C16" s="4">
        <v>2707888</v>
      </c>
      <c r="D16" s="4">
        <v>959</v>
      </c>
      <c r="E16" s="4">
        <v>92858</v>
      </c>
      <c r="F16" s="4">
        <v>262</v>
      </c>
      <c r="G16" s="4">
        <v>2871858</v>
      </c>
      <c r="H16" s="4">
        <v>938</v>
      </c>
      <c r="I16" s="4">
        <v>129989</v>
      </c>
      <c r="J16" s="4">
        <v>355</v>
      </c>
      <c r="K16" s="8">
        <v>3134859</v>
      </c>
      <c r="L16" s="4">
        <v>983</v>
      </c>
      <c r="M16" s="4">
        <v>143241</v>
      </c>
      <c r="N16" s="4">
        <v>392</v>
      </c>
      <c r="O16" s="4">
        <v>3073840</v>
      </c>
      <c r="P16" s="4">
        <v>1087</v>
      </c>
      <c r="Q16" s="4">
        <v>163298</v>
      </c>
      <c r="R16" s="4">
        <v>408</v>
      </c>
      <c r="S16" s="4">
        <v>3589714</v>
      </c>
      <c r="T16" s="4">
        <v>1104</v>
      </c>
      <c r="U16" s="4">
        <v>155437</v>
      </c>
      <c r="V16" s="4">
        <v>406</v>
      </c>
      <c r="W16" s="4">
        <v>3459677</v>
      </c>
      <c r="X16" s="4">
        <v>985</v>
      </c>
      <c r="Y16" s="4">
        <v>131352</v>
      </c>
      <c r="Z16" s="4">
        <v>361</v>
      </c>
      <c r="AA16" s="4">
        <v>4088431</v>
      </c>
      <c r="AB16" s="4">
        <v>1061</v>
      </c>
      <c r="AC16" s="4">
        <v>175001</v>
      </c>
      <c r="AD16" s="4">
        <v>344</v>
      </c>
      <c r="AE16" s="4">
        <v>3824039</v>
      </c>
      <c r="AF16" s="4">
        <v>1071</v>
      </c>
      <c r="AG16" s="4">
        <v>188732</v>
      </c>
      <c r="AH16" s="4">
        <v>320</v>
      </c>
      <c r="AI16" s="4">
        <v>3422870</v>
      </c>
      <c r="AJ16" s="4">
        <v>1041</v>
      </c>
      <c r="AK16" s="4">
        <v>142890</v>
      </c>
      <c r="AL16" s="4">
        <v>403</v>
      </c>
      <c r="AM16" s="4">
        <v>3560312</v>
      </c>
      <c r="AN16" s="4">
        <v>1041</v>
      </c>
      <c r="AO16" s="4">
        <v>155133</v>
      </c>
      <c r="AP16" s="4">
        <v>438</v>
      </c>
      <c r="AQ16" s="4">
        <v>3487546</v>
      </c>
      <c r="AR16" s="4">
        <v>978</v>
      </c>
      <c r="AS16" s="4">
        <v>126455</v>
      </c>
      <c r="AT16" s="4">
        <v>343</v>
      </c>
      <c r="AU16" s="4">
        <v>3544642</v>
      </c>
      <c r="AV16" s="4">
        <v>1029</v>
      </c>
      <c r="AW16" s="4">
        <v>106190</v>
      </c>
      <c r="AX16" s="4">
        <v>309</v>
      </c>
    </row>
    <row r="17" spans="1:50" ht="15">
      <c r="A17" s="2" t="s">
        <v>32</v>
      </c>
      <c r="B17" s="5" t="s">
        <v>33</v>
      </c>
      <c r="C17" s="4">
        <v>85603</v>
      </c>
      <c r="D17" s="4">
        <v>102</v>
      </c>
      <c r="E17" s="4">
        <v>38941</v>
      </c>
      <c r="F17" s="4">
        <v>484</v>
      </c>
      <c r="G17" s="4">
        <v>123675</v>
      </c>
      <c r="H17" s="4">
        <v>176</v>
      </c>
      <c r="I17" s="4">
        <v>39181</v>
      </c>
      <c r="J17" s="4">
        <v>529</v>
      </c>
      <c r="K17" s="8">
        <v>156435</v>
      </c>
      <c r="L17" s="4">
        <v>123</v>
      </c>
      <c r="M17" s="4">
        <v>41249</v>
      </c>
      <c r="N17" s="4">
        <v>497</v>
      </c>
      <c r="O17" s="4">
        <v>218643</v>
      </c>
      <c r="P17" s="4">
        <v>192</v>
      </c>
      <c r="Q17" s="4">
        <v>42173</v>
      </c>
      <c r="R17" s="4">
        <v>545</v>
      </c>
      <c r="S17" s="4">
        <v>187867</v>
      </c>
      <c r="T17" s="4">
        <v>149</v>
      </c>
      <c r="U17" s="4">
        <v>43104</v>
      </c>
      <c r="V17" s="4">
        <v>564</v>
      </c>
      <c r="W17" s="4">
        <v>163076</v>
      </c>
      <c r="X17" s="4">
        <v>126</v>
      </c>
      <c r="Y17" s="4">
        <v>49399</v>
      </c>
      <c r="Z17" s="4">
        <v>620</v>
      </c>
      <c r="AA17" s="4">
        <v>172071</v>
      </c>
      <c r="AB17" s="4">
        <v>123</v>
      </c>
      <c r="AC17" s="4">
        <v>52380</v>
      </c>
      <c r="AD17" s="4">
        <v>649</v>
      </c>
      <c r="AE17" s="4">
        <v>175266</v>
      </c>
      <c r="AF17" s="4">
        <v>132</v>
      </c>
      <c r="AG17" s="4">
        <v>47993</v>
      </c>
      <c r="AH17" s="4">
        <v>649</v>
      </c>
      <c r="AI17" s="4">
        <v>166796</v>
      </c>
      <c r="AJ17" s="4">
        <v>117</v>
      </c>
      <c r="AK17" s="4">
        <v>44047</v>
      </c>
      <c r="AL17" s="4">
        <v>573</v>
      </c>
      <c r="AM17" s="4">
        <v>168090</v>
      </c>
      <c r="AN17" s="4">
        <v>123</v>
      </c>
      <c r="AO17" s="4">
        <v>60890</v>
      </c>
      <c r="AP17" s="4">
        <v>859</v>
      </c>
      <c r="AQ17" s="4">
        <v>197540</v>
      </c>
      <c r="AR17" s="4">
        <v>157</v>
      </c>
      <c r="AS17" s="4">
        <v>64516</v>
      </c>
      <c r="AT17" s="4">
        <v>908</v>
      </c>
      <c r="AU17" s="4">
        <v>155824</v>
      </c>
      <c r="AV17" s="4">
        <v>118</v>
      </c>
      <c r="AW17" s="4">
        <v>56482</v>
      </c>
      <c r="AX17" s="4">
        <v>656</v>
      </c>
    </row>
    <row r="18" spans="1:50" ht="15">
      <c r="A18" s="2" t="s">
        <v>34</v>
      </c>
      <c r="B18" s="5" t="s">
        <v>35</v>
      </c>
      <c r="C18" s="4">
        <v>242767</v>
      </c>
      <c r="D18" s="4">
        <v>198</v>
      </c>
      <c r="E18" s="4">
        <v>13345</v>
      </c>
      <c r="F18" s="4">
        <v>80</v>
      </c>
      <c r="G18" s="4">
        <v>182085</v>
      </c>
      <c r="H18" s="4">
        <v>206</v>
      </c>
      <c r="I18" s="4">
        <v>12643</v>
      </c>
      <c r="J18" s="4">
        <v>76</v>
      </c>
      <c r="K18" s="8">
        <v>288930</v>
      </c>
      <c r="L18" s="4">
        <v>232</v>
      </c>
      <c r="M18" s="4">
        <v>16435</v>
      </c>
      <c r="N18" s="4">
        <v>87</v>
      </c>
      <c r="O18" s="4">
        <v>218002</v>
      </c>
      <c r="P18" s="4">
        <v>236</v>
      </c>
      <c r="Q18" s="4">
        <v>14570</v>
      </c>
      <c r="R18" s="4">
        <v>57</v>
      </c>
      <c r="S18" s="4">
        <v>214276</v>
      </c>
      <c r="T18" s="4">
        <v>255</v>
      </c>
      <c r="U18" s="4">
        <v>17092</v>
      </c>
      <c r="V18" s="4">
        <v>83</v>
      </c>
      <c r="W18" s="4">
        <v>285724</v>
      </c>
      <c r="X18" s="4">
        <v>219</v>
      </c>
      <c r="Y18" s="4">
        <v>13351</v>
      </c>
      <c r="Z18" s="4">
        <v>87</v>
      </c>
      <c r="AA18" s="4">
        <v>137759</v>
      </c>
      <c r="AB18" s="4">
        <v>176</v>
      </c>
      <c r="AC18" s="4">
        <v>10257</v>
      </c>
      <c r="AD18" s="4">
        <v>61</v>
      </c>
      <c r="AE18" s="4">
        <v>141274</v>
      </c>
      <c r="AF18" s="4">
        <v>174</v>
      </c>
      <c r="AG18" s="4">
        <v>12090</v>
      </c>
      <c r="AH18" s="4">
        <v>52</v>
      </c>
      <c r="AI18" s="4">
        <v>249353</v>
      </c>
      <c r="AJ18" s="4">
        <v>213</v>
      </c>
      <c r="AK18" s="4">
        <v>19562</v>
      </c>
      <c r="AL18" s="4">
        <v>56</v>
      </c>
      <c r="AM18" s="4">
        <v>196259</v>
      </c>
      <c r="AN18" s="4">
        <v>225</v>
      </c>
      <c r="AO18" s="4">
        <v>15810</v>
      </c>
      <c r="AP18" s="4">
        <v>76</v>
      </c>
      <c r="AQ18" s="4">
        <v>179262</v>
      </c>
      <c r="AR18" s="4">
        <v>209</v>
      </c>
      <c r="AS18" s="4">
        <v>10444</v>
      </c>
      <c r="AT18" s="4">
        <v>50</v>
      </c>
      <c r="AU18" s="4">
        <v>165443</v>
      </c>
      <c r="AV18" s="4">
        <v>184</v>
      </c>
      <c r="AW18" s="4">
        <v>14604</v>
      </c>
      <c r="AX18" s="4">
        <v>75</v>
      </c>
    </row>
    <row r="19" spans="1:50" ht="15">
      <c r="A19" s="2" t="s">
        <v>36</v>
      </c>
      <c r="B19" s="5" t="s">
        <v>37</v>
      </c>
      <c r="C19" s="4">
        <v>1963820</v>
      </c>
      <c r="D19" s="4">
        <v>459</v>
      </c>
      <c r="E19" s="4">
        <v>19916</v>
      </c>
      <c r="F19" s="4">
        <v>113</v>
      </c>
      <c r="G19" s="4">
        <v>1906520</v>
      </c>
      <c r="H19" s="4">
        <v>420</v>
      </c>
      <c r="I19" s="4">
        <v>13077</v>
      </c>
      <c r="J19" s="4">
        <v>88</v>
      </c>
      <c r="K19" s="8">
        <v>2681463</v>
      </c>
      <c r="L19" s="4">
        <v>544</v>
      </c>
      <c r="M19" s="4">
        <v>21861</v>
      </c>
      <c r="N19" s="4">
        <v>129</v>
      </c>
      <c r="O19" s="4">
        <v>1708036</v>
      </c>
      <c r="P19" s="4">
        <v>395</v>
      </c>
      <c r="Q19" s="4">
        <v>20183</v>
      </c>
      <c r="R19" s="4">
        <v>122</v>
      </c>
      <c r="S19" s="4">
        <v>1352084</v>
      </c>
      <c r="T19" s="4">
        <v>389</v>
      </c>
      <c r="U19" s="4">
        <v>13186</v>
      </c>
      <c r="V19" s="4">
        <v>86</v>
      </c>
      <c r="W19" s="4">
        <v>1390299</v>
      </c>
      <c r="X19" s="4">
        <v>373</v>
      </c>
      <c r="Y19" s="4">
        <v>18034</v>
      </c>
      <c r="Z19" s="4">
        <v>96</v>
      </c>
      <c r="AA19" s="4">
        <v>1569147</v>
      </c>
      <c r="AB19" s="4">
        <v>384</v>
      </c>
      <c r="AC19" s="4">
        <v>17685</v>
      </c>
      <c r="AD19" s="4">
        <v>121</v>
      </c>
      <c r="AE19" s="4">
        <v>1200494</v>
      </c>
      <c r="AF19" s="4">
        <v>328</v>
      </c>
      <c r="AG19" s="4">
        <v>18555</v>
      </c>
      <c r="AH19" s="4">
        <v>118</v>
      </c>
      <c r="AI19" s="4">
        <v>704135</v>
      </c>
      <c r="AJ19" s="4">
        <v>265</v>
      </c>
      <c r="AK19" s="4">
        <v>16157</v>
      </c>
      <c r="AL19" s="4">
        <v>121</v>
      </c>
      <c r="AM19" s="4">
        <v>772135</v>
      </c>
      <c r="AN19" s="4">
        <v>261</v>
      </c>
      <c r="AO19" s="4">
        <v>14007</v>
      </c>
      <c r="AP19" s="4">
        <v>103</v>
      </c>
      <c r="AQ19" s="4">
        <v>1247968</v>
      </c>
      <c r="AR19" s="4">
        <v>367</v>
      </c>
      <c r="AS19" s="4">
        <v>14088</v>
      </c>
      <c r="AT19" s="4">
        <v>100</v>
      </c>
      <c r="AU19" s="4">
        <v>1731181</v>
      </c>
      <c r="AV19" s="4">
        <v>444</v>
      </c>
      <c r="AW19" s="4">
        <v>20932</v>
      </c>
      <c r="AX19" s="4">
        <v>124</v>
      </c>
    </row>
    <row r="20" spans="1:50" ht="15">
      <c r="A20" s="2" t="s">
        <v>38</v>
      </c>
      <c r="B20" s="5" t="s">
        <v>39</v>
      </c>
      <c r="C20" s="4">
        <v>993362</v>
      </c>
      <c r="D20" s="4">
        <v>404</v>
      </c>
      <c r="E20" s="4">
        <v>41757</v>
      </c>
      <c r="F20" s="4">
        <v>256</v>
      </c>
      <c r="G20" s="4">
        <v>981342</v>
      </c>
      <c r="H20" s="4">
        <v>382</v>
      </c>
      <c r="I20" s="4">
        <v>52095</v>
      </c>
      <c r="J20" s="4">
        <v>318</v>
      </c>
      <c r="K20" s="8">
        <v>1051107</v>
      </c>
      <c r="L20" s="4">
        <v>414</v>
      </c>
      <c r="M20" s="4">
        <v>52314</v>
      </c>
      <c r="N20" s="4">
        <v>334</v>
      </c>
      <c r="O20" s="4">
        <v>1030334</v>
      </c>
      <c r="P20" s="4">
        <v>419</v>
      </c>
      <c r="Q20" s="4">
        <v>49065</v>
      </c>
      <c r="R20" s="4">
        <v>330</v>
      </c>
      <c r="S20" s="4">
        <v>1131325</v>
      </c>
      <c r="T20" s="4">
        <v>469</v>
      </c>
      <c r="U20" s="4">
        <v>50289</v>
      </c>
      <c r="V20" s="4">
        <v>323</v>
      </c>
      <c r="W20" s="4">
        <v>1126571</v>
      </c>
      <c r="X20" s="4">
        <v>436</v>
      </c>
      <c r="Y20" s="4">
        <v>47836</v>
      </c>
      <c r="Z20" s="4">
        <v>303</v>
      </c>
      <c r="AA20" s="4">
        <v>1149078</v>
      </c>
      <c r="AB20" s="4">
        <v>415</v>
      </c>
      <c r="AC20" s="4">
        <v>44218</v>
      </c>
      <c r="AD20" s="4">
        <v>252</v>
      </c>
      <c r="AE20" s="4">
        <v>1153479</v>
      </c>
      <c r="AF20" s="4">
        <v>413</v>
      </c>
      <c r="AG20" s="4">
        <v>42084</v>
      </c>
      <c r="AH20" s="4">
        <v>259</v>
      </c>
      <c r="AI20" s="4">
        <v>1080545</v>
      </c>
      <c r="AJ20" s="4">
        <v>392</v>
      </c>
      <c r="AK20" s="4">
        <v>42029</v>
      </c>
      <c r="AL20" s="4">
        <v>243</v>
      </c>
      <c r="AM20" s="4">
        <v>1150548</v>
      </c>
      <c r="AN20" s="4">
        <v>418</v>
      </c>
      <c r="AO20" s="4">
        <v>51843</v>
      </c>
      <c r="AP20" s="4">
        <v>289</v>
      </c>
      <c r="AQ20" s="4">
        <v>1067865</v>
      </c>
      <c r="AR20" s="4">
        <v>368</v>
      </c>
      <c r="AS20" s="4">
        <v>44323</v>
      </c>
      <c r="AT20" s="4">
        <v>267</v>
      </c>
      <c r="AU20" s="4">
        <v>1074570</v>
      </c>
      <c r="AV20" s="4">
        <v>362</v>
      </c>
      <c r="AW20" s="4">
        <v>40483</v>
      </c>
      <c r="AX20" s="4">
        <v>226</v>
      </c>
    </row>
    <row r="21" spans="1:50" ht="15">
      <c r="A21" s="2" t="s">
        <v>40</v>
      </c>
      <c r="B21" s="5" t="s">
        <v>41</v>
      </c>
      <c r="C21" s="4">
        <v>28907361</v>
      </c>
      <c r="D21" s="4">
        <v>4906</v>
      </c>
      <c r="E21" s="4">
        <v>82163</v>
      </c>
      <c r="F21" s="4">
        <v>497</v>
      </c>
      <c r="G21" s="4">
        <v>24403491</v>
      </c>
      <c r="H21" s="4">
        <v>4374</v>
      </c>
      <c r="I21" s="4">
        <v>122802</v>
      </c>
      <c r="J21" s="4">
        <v>648</v>
      </c>
      <c r="K21" s="8">
        <v>28021745</v>
      </c>
      <c r="L21" s="4">
        <v>4894</v>
      </c>
      <c r="M21" s="4">
        <v>132813</v>
      </c>
      <c r="N21" s="4">
        <v>571</v>
      </c>
      <c r="O21" s="4">
        <v>26503002</v>
      </c>
      <c r="P21" s="4">
        <v>4713</v>
      </c>
      <c r="Q21" s="4">
        <v>91422</v>
      </c>
      <c r="R21" s="4">
        <v>640</v>
      </c>
      <c r="S21" s="4">
        <v>29780889</v>
      </c>
      <c r="T21" s="4">
        <v>4958</v>
      </c>
      <c r="U21" s="4">
        <v>110431</v>
      </c>
      <c r="V21" s="4">
        <v>683</v>
      </c>
      <c r="W21" s="4">
        <v>29730085</v>
      </c>
      <c r="X21" s="4">
        <v>4968</v>
      </c>
      <c r="Y21" s="4">
        <v>164083</v>
      </c>
      <c r="Z21" s="4">
        <v>547</v>
      </c>
      <c r="AA21" s="4">
        <v>32200864</v>
      </c>
      <c r="AB21" s="4">
        <v>5417</v>
      </c>
      <c r="AC21" s="4">
        <v>115454</v>
      </c>
      <c r="AD21" s="4">
        <v>579</v>
      </c>
      <c r="AE21" s="4">
        <v>31790169</v>
      </c>
      <c r="AF21" s="4">
        <v>5404</v>
      </c>
      <c r="AG21" s="4">
        <v>127480</v>
      </c>
      <c r="AH21" s="4">
        <v>583</v>
      </c>
      <c r="AI21" s="4">
        <v>27620286</v>
      </c>
      <c r="AJ21" s="4">
        <v>4860</v>
      </c>
      <c r="AK21" s="4">
        <v>76385</v>
      </c>
      <c r="AL21" s="4">
        <v>593</v>
      </c>
      <c r="AM21" s="4">
        <v>29791345</v>
      </c>
      <c r="AN21" s="4">
        <v>5165</v>
      </c>
      <c r="AO21" s="4">
        <v>141148</v>
      </c>
      <c r="AP21" s="4">
        <v>589</v>
      </c>
      <c r="AQ21" s="4">
        <v>30447617</v>
      </c>
      <c r="AR21" s="4">
        <v>5154</v>
      </c>
      <c r="AS21" s="4">
        <v>102145</v>
      </c>
      <c r="AT21" s="4">
        <v>567</v>
      </c>
      <c r="AU21" s="4">
        <v>34610485</v>
      </c>
      <c r="AV21" s="4">
        <v>5671</v>
      </c>
      <c r="AW21" s="4">
        <v>97233</v>
      </c>
      <c r="AX21" s="4">
        <v>431</v>
      </c>
    </row>
    <row r="22" spans="1:50" ht="15">
      <c r="A22" s="2" t="s">
        <v>42</v>
      </c>
      <c r="B22" s="5" t="s">
        <v>43</v>
      </c>
      <c r="C22" s="4">
        <v>59506</v>
      </c>
      <c r="D22" s="4">
        <v>44</v>
      </c>
      <c r="E22" s="4">
        <v>28999</v>
      </c>
      <c r="F22" s="4">
        <v>138</v>
      </c>
      <c r="G22" s="4">
        <v>82643</v>
      </c>
      <c r="H22" s="4">
        <v>60</v>
      </c>
      <c r="I22" s="4">
        <v>22434</v>
      </c>
      <c r="J22" s="4">
        <v>109</v>
      </c>
      <c r="K22" s="8">
        <v>62587</v>
      </c>
      <c r="L22" s="4">
        <v>62</v>
      </c>
      <c r="M22" s="4">
        <v>26389</v>
      </c>
      <c r="N22" s="4">
        <v>124</v>
      </c>
      <c r="O22" s="4">
        <v>106113</v>
      </c>
      <c r="P22" s="4">
        <v>78</v>
      </c>
      <c r="Q22" s="4">
        <v>23658</v>
      </c>
      <c r="R22" s="4">
        <v>120</v>
      </c>
      <c r="S22" s="4">
        <v>115257</v>
      </c>
      <c r="T22" s="4">
        <v>63</v>
      </c>
      <c r="U22" s="4">
        <v>24677</v>
      </c>
      <c r="V22" s="4">
        <v>115</v>
      </c>
      <c r="W22" s="4">
        <v>90357</v>
      </c>
      <c r="X22" s="4">
        <v>60</v>
      </c>
      <c r="Y22" s="4">
        <v>18845</v>
      </c>
      <c r="Z22" s="4">
        <v>97</v>
      </c>
      <c r="AA22" s="4">
        <v>63579</v>
      </c>
      <c r="AB22" s="4">
        <v>52</v>
      </c>
      <c r="AC22" s="4">
        <v>13266</v>
      </c>
      <c r="AD22" s="4">
        <v>80</v>
      </c>
      <c r="AE22" s="4">
        <v>44700</v>
      </c>
      <c r="AF22" s="4">
        <v>49</v>
      </c>
      <c r="AG22" s="4">
        <v>10854</v>
      </c>
      <c r="AH22" s="4">
        <v>61</v>
      </c>
      <c r="AI22" s="4">
        <v>35844</v>
      </c>
      <c r="AJ22" s="4">
        <v>47</v>
      </c>
      <c r="AK22" s="4">
        <v>13351</v>
      </c>
      <c r="AL22" s="4">
        <v>63</v>
      </c>
      <c r="AM22" s="4">
        <v>45675</v>
      </c>
      <c r="AN22" s="4">
        <v>50</v>
      </c>
      <c r="AO22" s="4">
        <v>26187</v>
      </c>
      <c r="AP22" s="4">
        <v>105</v>
      </c>
      <c r="AQ22" s="4">
        <v>262376</v>
      </c>
      <c r="AR22" s="4">
        <v>128</v>
      </c>
      <c r="AS22" s="4">
        <v>22444</v>
      </c>
      <c r="AT22" s="4">
        <v>96</v>
      </c>
      <c r="AU22" s="4">
        <v>30842</v>
      </c>
      <c r="AV22" s="4">
        <v>45</v>
      </c>
      <c r="AW22" s="4">
        <v>22436</v>
      </c>
      <c r="AX22" s="4">
        <v>100</v>
      </c>
    </row>
    <row r="23" spans="1:50" ht="15">
      <c r="A23" s="2" t="s">
        <v>44</v>
      </c>
      <c r="B23" s="5" t="s">
        <v>45</v>
      </c>
      <c r="C23" s="4">
        <v>3854989</v>
      </c>
      <c r="D23" s="4">
        <v>1309</v>
      </c>
      <c r="E23" s="4">
        <v>82653</v>
      </c>
      <c r="F23" s="4">
        <v>400</v>
      </c>
      <c r="G23" s="4">
        <v>4202339</v>
      </c>
      <c r="H23" s="4">
        <v>1483</v>
      </c>
      <c r="I23" s="4">
        <v>95412</v>
      </c>
      <c r="J23" s="4">
        <v>406</v>
      </c>
      <c r="K23" s="8">
        <v>3908197</v>
      </c>
      <c r="L23" s="4">
        <v>1240</v>
      </c>
      <c r="M23" s="4">
        <v>90566</v>
      </c>
      <c r="N23" s="4">
        <v>390</v>
      </c>
      <c r="O23" s="4">
        <v>3978298</v>
      </c>
      <c r="P23" s="4">
        <v>1210</v>
      </c>
      <c r="Q23" s="4">
        <v>108681</v>
      </c>
      <c r="R23" s="4">
        <v>454</v>
      </c>
      <c r="S23" s="4">
        <v>4293266</v>
      </c>
      <c r="T23" s="4">
        <v>1268</v>
      </c>
      <c r="U23" s="4">
        <v>97227</v>
      </c>
      <c r="V23" s="4">
        <v>473</v>
      </c>
      <c r="W23" s="4">
        <v>3892131</v>
      </c>
      <c r="X23" s="4">
        <v>1112</v>
      </c>
      <c r="Y23" s="4">
        <v>84194</v>
      </c>
      <c r="Z23" s="4">
        <v>405</v>
      </c>
      <c r="AA23" s="4">
        <v>4028145</v>
      </c>
      <c r="AB23" s="4">
        <v>1188</v>
      </c>
      <c r="AC23" s="4">
        <v>72960</v>
      </c>
      <c r="AD23" s="4">
        <v>377</v>
      </c>
      <c r="AE23" s="4">
        <v>3972177</v>
      </c>
      <c r="AF23" s="4">
        <v>1204</v>
      </c>
      <c r="AG23" s="4">
        <v>73186</v>
      </c>
      <c r="AH23" s="4">
        <v>372</v>
      </c>
      <c r="AI23" s="4">
        <v>3726447</v>
      </c>
      <c r="AJ23" s="4">
        <v>1127</v>
      </c>
      <c r="AK23" s="4">
        <v>74700</v>
      </c>
      <c r="AL23" s="4">
        <v>376</v>
      </c>
      <c r="AM23" s="4">
        <v>3881494</v>
      </c>
      <c r="AN23" s="4">
        <v>1189</v>
      </c>
      <c r="AO23" s="4">
        <v>92716</v>
      </c>
      <c r="AP23" s="4">
        <v>439</v>
      </c>
      <c r="AQ23" s="4">
        <v>3864587</v>
      </c>
      <c r="AR23" s="4">
        <v>1192</v>
      </c>
      <c r="AS23" s="4">
        <v>103447</v>
      </c>
      <c r="AT23" s="4">
        <v>439</v>
      </c>
      <c r="AU23" s="4">
        <v>3912742</v>
      </c>
      <c r="AV23" s="4">
        <v>1216</v>
      </c>
      <c r="AW23" s="4">
        <v>87271</v>
      </c>
      <c r="AX23" s="4">
        <v>386</v>
      </c>
    </row>
    <row r="24" spans="1:50" ht="15">
      <c r="A24" s="2" t="s">
        <v>46</v>
      </c>
      <c r="B24" s="5" t="s">
        <v>47</v>
      </c>
      <c r="C24" s="4">
        <v>2409979</v>
      </c>
      <c r="D24" s="4">
        <v>368</v>
      </c>
      <c r="E24" s="4">
        <v>1961</v>
      </c>
      <c r="F24" s="4">
        <v>13</v>
      </c>
      <c r="G24" s="4">
        <v>2378182</v>
      </c>
      <c r="H24" s="4">
        <v>336</v>
      </c>
      <c r="I24" s="4">
        <v>1051</v>
      </c>
      <c r="J24" s="4">
        <v>7</v>
      </c>
      <c r="K24" s="8">
        <v>2313056</v>
      </c>
      <c r="L24" s="4">
        <v>362</v>
      </c>
      <c r="M24" s="4">
        <v>1074</v>
      </c>
      <c r="N24" s="4">
        <v>10</v>
      </c>
      <c r="O24" s="4">
        <v>1787879</v>
      </c>
      <c r="P24" s="4">
        <v>305</v>
      </c>
      <c r="Q24" s="4">
        <v>1097</v>
      </c>
      <c r="R24" s="4">
        <v>7</v>
      </c>
      <c r="S24" s="4">
        <v>1105985</v>
      </c>
      <c r="T24" s="4">
        <v>258</v>
      </c>
      <c r="U24" s="4">
        <v>1063</v>
      </c>
      <c r="V24" s="4">
        <v>5</v>
      </c>
      <c r="W24" s="4">
        <v>1001704</v>
      </c>
      <c r="X24" s="4">
        <v>261</v>
      </c>
      <c r="Y24" s="4">
        <v>1543</v>
      </c>
      <c r="Z24" s="4">
        <v>14</v>
      </c>
      <c r="AA24" s="4">
        <v>1477213</v>
      </c>
      <c r="AB24" s="4">
        <v>339</v>
      </c>
      <c r="AC24" s="4">
        <v>1719</v>
      </c>
      <c r="AD24" s="4">
        <v>12</v>
      </c>
      <c r="AE24" s="4">
        <v>1157835</v>
      </c>
      <c r="AF24" s="4">
        <v>273</v>
      </c>
      <c r="AG24" s="4">
        <v>2541</v>
      </c>
      <c r="AH24" s="4">
        <v>15</v>
      </c>
      <c r="AI24" s="4">
        <v>995114</v>
      </c>
      <c r="AJ24" s="4">
        <v>264</v>
      </c>
      <c r="AK24" s="4">
        <v>956</v>
      </c>
      <c r="AL24" s="4">
        <v>7</v>
      </c>
      <c r="AM24" s="4">
        <v>1078411</v>
      </c>
      <c r="AN24" s="4">
        <v>282</v>
      </c>
      <c r="AO24" s="4">
        <v>4553</v>
      </c>
      <c r="AP24" s="4">
        <v>23</v>
      </c>
      <c r="AQ24" s="4">
        <v>1693976</v>
      </c>
      <c r="AR24" s="4">
        <v>361</v>
      </c>
      <c r="AS24" s="4">
        <v>2852</v>
      </c>
      <c r="AT24" s="4">
        <v>19</v>
      </c>
      <c r="AU24" s="4">
        <v>2145687</v>
      </c>
      <c r="AV24" s="4">
        <v>375</v>
      </c>
      <c r="AW24" s="4">
        <v>2216</v>
      </c>
      <c r="AX24" s="4">
        <v>12</v>
      </c>
    </row>
    <row r="25" spans="1:50" ht="15">
      <c r="A25" s="2" t="s">
        <v>48</v>
      </c>
      <c r="B25" s="5" t="s">
        <v>49</v>
      </c>
      <c r="C25" s="4">
        <v>2330862</v>
      </c>
      <c r="D25" s="4">
        <v>671</v>
      </c>
      <c r="E25" s="4">
        <v>18991</v>
      </c>
      <c r="F25" s="4">
        <v>73</v>
      </c>
      <c r="G25" s="4">
        <v>2022250</v>
      </c>
      <c r="H25" s="4">
        <v>588</v>
      </c>
      <c r="I25" s="4">
        <v>42577</v>
      </c>
      <c r="J25" s="4">
        <v>88</v>
      </c>
      <c r="K25" s="8">
        <v>2482856</v>
      </c>
      <c r="L25" s="4">
        <v>720</v>
      </c>
      <c r="M25" s="4">
        <v>34943</v>
      </c>
      <c r="N25" s="4">
        <v>68</v>
      </c>
      <c r="O25" s="4">
        <v>2293137</v>
      </c>
      <c r="P25" s="4">
        <v>723</v>
      </c>
      <c r="Q25" s="4">
        <v>42537</v>
      </c>
      <c r="R25" s="4">
        <v>79</v>
      </c>
      <c r="S25" s="4">
        <v>2332017</v>
      </c>
      <c r="T25" s="4">
        <v>710</v>
      </c>
      <c r="U25" s="4">
        <v>32751</v>
      </c>
      <c r="V25" s="4">
        <v>66</v>
      </c>
      <c r="W25" s="4">
        <v>2211838</v>
      </c>
      <c r="X25" s="4">
        <v>635</v>
      </c>
      <c r="Y25" s="4">
        <v>19262</v>
      </c>
      <c r="Z25" s="4">
        <v>48</v>
      </c>
      <c r="AA25" s="4">
        <v>2381158</v>
      </c>
      <c r="AB25" s="4">
        <v>762</v>
      </c>
      <c r="AC25" s="4">
        <v>26994</v>
      </c>
      <c r="AD25" s="4">
        <v>48</v>
      </c>
      <c r="AE25" s="4">
        <v>2403748</v>
      </c>
      <c r="AF25" s="4">
        <v>732</v>
      </c>
      <c r="AG25" s="4">
        <v>30450</v>
      </c>
      <c r="AH25" s="4">
        <v>48</v>
      </c>
      <c r="AI25" s="4">
        <v>2068446</v>
      </c>
      <c r="AJ25" s="4">
        <v>623</v>
      </c>
      <c r="AK25" s="4">
        <v>27869</v>
      </c>
      <c r="AL25" s="4">
        <v>77</v>
      </c>
      <c r="AM25" s="4">
        <v>2255717</v>
      </c>
      <c r="AN25" s="4">
        <v>683</v>
      </c>
      <c r="AO25" s="4">
        <v>40970</v>
      </c>
      <c r="AP25" s="4">
        <v>73</v>
      </c>
      <c r="AQ25" s="4">
        <v>2490762</v>
      </c>
      <c r="AR25" s="4">
        <v>676</v>
      </c>
      <c r="AS25" s="4">
        <v>19803</v>
      </c>
      <c r="AT25" s="4">
        <v>84</v>
      </c>
      <c r="AU25" s="4">
        <v>2757608</v>
      </c>
      <c r="AV25" s="4">
        <v>730</v>
      </c>
      <c r="AW25" s="4">
        <v>16951</v>
      </c>
      <c r="AX25" s="4">
        <v>61</v>
      </c>
    </row>
    <row r="26" spans="1:50" ht="15">
      <c r="A26" s="2" t="s">
        <v>50</v>
      </c>
      <c r="B26" s="5" t="s">
        <v>51</v>
      </c>
      <c r="C26" s="4">
        <v>1135266</v>
      </c>
      <c r="D26" s="4">
        <v>349</v>
      </c>
      <c r="E26" s="4">
        <v>97577</v>
      </c>
      <c r="F26" s="4">
        <v>248</v>
      </c>
      <c r="G26" s="4">
        <v>997347</v>
      </c>
      <c r="H26" s="4">
        <v>288</v>
      </c>
      <c r="I26" s="4">
        <v>126480</v>
      </c>
      <c r="J26" s="4">
        <v>230</v>
      </c>
      <c r="K26" s="8">
        <v>1099034</v>
      </c>
      <c r="L26" s="4">
        <v>340</v>
      </c>
      <c r="M26" s="4">
        <v>117173</v>
      </c>
      <c r="N26" s="4">
        <v>219</v>
      </c>
      <c r="O26" s="4">
        <v>999478</v>
      </c>
      <c r="P26" s="4">
        <v>343</v>
      </c>
      <c r="Q26" s="4">
        <v>107785</v>
      </c>
      <c r="R26" s="4">
        <v>205</v>
      </c>
      <c r="S26" s="4">
        <v>1136800</v>
      </c>
      <c r="T26" s="4">
        <v>347</v>
      </c>
      <c r="U26" s="4">
        <v>105943</v>
      </c>
      <c r="V26" s="4">
        <v>209</v>
      </c>
      <c r="W26" s="4">
        <v>1061315</v>
      </c>
      <c r="X26" s="4">
        <v>315</v>
      </c>
      <c r="Y26" s="4">
        <v>58854</v>
      </c>
      <c r="Z26" s="4">
        <v>145</v>
      </c>
      <c r="AA26" s="4">
        <v>1094577</v>
      </c>
      <c r="AB26" s="4">
        <v>354</v>
      </c>
      <c r="AC26" s="4">
        <v>51418</v>
      </c>
      <c r="AD26" s="4">
        <v>139</v>
      </c>
      <c r="AE26" s="4">
        <v>1078255</v>
      </c>
      <c r="AF26" s="4">
        <v>322</v>
      </c>
      <c r="AG26" s="4">
        <v>69382</v>
      </c>
      <c r="AH26" s="4">
        <v>129</v>
      </c>
      <c r="AI26" s="4">
        <v>1024406</v>
      </c>
      <c r="AJ26" s="4">
        <v>295</v>
      </c>
      <c r="AK26" s="4">
        <v>58412</v>
      </c>
      <c r="AL26" s="4">
        <v>139</v>
      </c>
      <c r="AM26" s="4">
        <v>1039025</v>
      </c>
      <c r="AN26" s="4">
        <v>297</v>
      </c>
      <c r="AO26" s="4">
        <v>54482</v>
      </c>
      <c r="AP26" s="4">
        <v>147</v>
      </c>
      <c r="AQ26" s="4">
        <v>1075887</v>
      </c>
      <c r="AR26" s="4">
        <v>311</v>
      </c>
      <c r="AS26" s="4">
        <v>99520</v>
      </c>
      <c r="AT26" s="4">
        <v>206</v>
      </c>
      <c r="AU26" s="4">
        <v>1107457</v>
      </c>
      <c r="AV26" s="4">
        <v>356</v>
      </c>
      <c r="AW26" s="4">
        <v>123240</v>
      </c>
      <c r="AX26" s="4">
        <v>209</v>
      </c>
    </row>
    <row r="27" spans="1:50" ht="15">
      <c r="A27" s="2" t="s">
        <v>52</v>
      </c>
      <c r="B27" s="5" t="s">
        <v>53</v>
      </c>
      <c r="C27" s="4">
        <v>126207</v>
      </c>
      <c r="D27" s="4">
        <v>75</v>
      </c>
      <c r="E27" s="4">
        <v>7162</v>
      </c>
      <c r="F27" s="4">
        <v>37</v>
      </c>
      <c r="G27" s="4">
        <v>182741</v>
      </c>
      <c r="H27" s="4">
        <v>85</v>
      </c>
      <c r="I27" s="4">
        <v>32063</v>
      </c>
      <c r="J27" s="4">
        <v>113</v>
      </c>
      <c r="K27" s="8">
        <v>271132</v>
      </c>
      <c r="L27" s="4">
        <v>120</v>
      </c>
      <c r="M27" s="4">
        <v>19800</v>
      </c>
      <c r="N27" s="4">
        <v>106</v>
      </c>
      <c r="O27" s="4">
        <v>197693</v>
      </c>
      <c r="P27" s="4">
        <v>105</v>
      </c>
      <c r="Q27" s="4">
        <v>12567</v>
      </c>
      <c r="R27" s="4">
        <v>48</v>
      </c>
      <c r="S27" s="4">
        <v>146595</v>
      </c>
      <c r="T27" s="4">
        <v>70</v>
      </c>
      <c r="U27" s="4">
        <v>15596</v>
      </c>
      <c r="V27" s="4">
        <v>63</v>
      </c>
      <c r="W27" s="4">
        <v>76517</v>
      </c>
      <c r="X27" s="4">
        <v>63</v>
      </c>
      <c r="Y27" s="4">
        <v>9193</v>
      </c>
      <c r="Z27" s="4">
        <v>46</v>
      </c>
      <c r="AA27" s="4">
        <v>109686</v>
      </c>
      <c r="AB27" s="4">
        <v>65</v>
      </c>
      <c r="AC27" s="4">
        <v>9677</v>
      </c>
      <c r="AD27" s="4">
        <v>51</v>
      </c>
      <c r="AE27" s="4">
        <v>99775</v>
      </c>
      <c r="AF27" s="4">
        <v>51</v>
      </c>
      <c r="AG27" s="4">
        <v>3652</v>
      </c>
      <c r="AH27" s="4">
        <v>18</v>
      </c>
      <c r="AI27" s="4">
        <v>76592</v>
      </c>
      <c r="AJ27" s="4">
        <v>66</v>
      </c>
      <c r="AK27" s="4">
        <v>5110</v>
      </c>
      <c r="AL27" s="4">
        <v>24</v>
      </c>
      <c r="AM27" s="4">
        <v>109384</v>
      </c>
      <c r="AN27" s="4">
        <v>81</v>
      </c>
      <c r="AO27" s="4">
        <v>12644</v>
      </c>
      <c r="AP27" s="4">
        <v>50</v>
      </c>
      <c r="AQ27" s="4">
        <v>162947</v>
      </c>
      <c r="AR27" s="4">
        <v>80</v>
      </c>
      <c r="AS27" s="4">
        <v>19790</v>
      </c>
      <c r="AT27" s="4">
        <v>77</v>
      </c>
      <c r="AU27" s="4">
        <v>157418</v>
      </c>
      <c r="AV27" s="4">
        <v>72</v>
      </c>
      <c r="AW27" s="4">
        <v>7987</v>
      </c>
      <c r="AX27" s="4">
        <v>34</v>
      </c>
    </row>
    <row r="28" spans="1:50">
      <c r="A28" s="2" t="s">
        <v>54</v>
      </c>
      <c r="B28" s="5" t="s">
        <v>55</v>
      </c>
      <c r="C28" s="4">
        <v>89055</v>
      </c>
      <c r="D28" s="4">
        <v>88</v>
      </c>
      <c r="E28" s="4">
        <v>826</v>
      </c>
      <c r="F28" s="4">
        <v>3</v>
      </c>
      <c r="G28" s="4">
        <v>58975</v>
      </c>
      <c r="H28" s="4">
        <v>65</v>
      </c>
      <c r="I28" s="4">
        <v>764</v>
      </c>
      <c r="J28" s="4">
        <v>8</v>
      </c>
      <c r="K28" s="8">
        <v>71728</v>
      </c>
      <c r="L28" s="4">
        <v>92</v>
      </c>
      <c r="M28" s="4">
        <v>457</v>
      </c>
      <c r="N28" s="4">
        <v>5</v>
      </c>
      <c r="O28" s="4">
        <v>86528</v>
      </c>
      <c r="P28" s="4">
        <v>108</v>
      </c>
      <c r="Q28" s="4">
        <v>674</v>
      </c>
      <c r="R28" s="4">
        <v>4</v>
      </c>
      <c r="S28" s="4">
        <v>81745</v>
      </c>
      <c r="T28" s="4">
        <v>96</v>
      </c>
      <c r="U28" s="4">
        <v>0</v>
      </c>
      <c r="V28" s="4">
        <v>0</v>
      </c>
      <c r="W28" s="4">
        <v>56685</v>
      </c>
      <c r="X28" s="4">
        <v>67</v>
      </c>
      <c r="Y28" s="4">
        <v>1311</v>
      </c>
      <c r="Z28" s="4">
        <v>13</v>
      </c>
      <c r="AA28" s="4">
        <v>58091</v>
      </c>
      <c r="AB28" s="4">
        <v>64</v>
      </c>
      <c r="AC28" s="4">
        <v>460</v>
      </c>
      <c r="AD28" s="4">
        <v>3</v>
      </c>
      <c r="AE28" s="4">
        <v>47163</v>
      </c>
      <c r="AF28" s="4">
        <v>63</v>
      </c>
      <c r="AG28" s="4">
        <v>77</v>
      </c>
      <c r="AH28" s="4">
        <v>1</v>
      </c>
      <c r="AI28" s="4">
        <v>50504</v>
      </c>
      <c r="AJ28" s="4">
        <v>70</v>
      </c>
      <c r="AK28" s="4">
        <v>916</v>
      </c>
      <c r="AL28" s="4">
        <v>5</v>
      </c>
      <c r="AM28" s="4">
        <v>57833</v>
      </c>
      <c r="AN28" s="4">
        <v>74</v>
      </c>
      <c r="AO28" s="4">
        <v>824</v>
      </c>
      <c r="AP28" s="4">
        <v>5</v>
      </c>
      <c r="AQ28" s="4">
        <v>54862</v>
      </c>
      <c r="AR28" s="4">
        <v>68</v>
      </c>
      <c r="AS28" s="4">
        <v>415</v>
      </c>
      <c r="AT28" s="4">
        <v>4</v>
      </c>
      <c r="AU28" s="4">
        <v>58361</v>
      </c>
      <c r="AV28" s="4">
        <v>79</v>
      </c>
      <c r="AW28" s="4">
        <v>511</v>
      </c>
      <c r="AX28" s="4">
        <v>4</v>
      </c>
    </row>
    <row r="29" spans="1:50" ht="15">
      <c r="A29" s="2" t="s">
        <v>56</v>
      </c>
      <c r="B29" s="5" t="s">
        <v>57</v>
      </c>
      <c r="C29" s="4">
        <v>316288</v>
      </c>
      <c r="D29" s="4">
        <v>288</v>
      </c>
      <c r="E29" s="4">
        <v>1808</v>
      </c>
      <c r="F29" s="4">
        <v>17</v>
      </c>
      <c r="G29" s="4">
        <v>332097</v>
      </c>
      <c r="H29" s="4">
        <v>268</v>
      </c>
      <c r="I29" s="4">
        <v>2015</v>
      </c>
      <c r="J29" s="4">
        <v>18</v>
      </c>
      <c r="K29" s="8">
        <v>337719</v>
      </c>
      <c r="L29" s="4">
        <v>309</v>
      </c>
      <c r="M29" s="4">
        <v>1354</v>
      </c>
      <c r="N29" s="4">
        <v>16</v>
      </c>
      <c r="O29" s="4">
        <v>331062</v>
      </c>
      <c r="P29" s="4">
        <v>287</v>
      </c>
      <c r="Q29" s="4">
        <v>2388</v>
      </c>
      <c r="R29" s="4">
        <v>21</v>
      </c>
      <c r="S29" s="4">
        <v>296206</v>
      </c>
      <c r="T29" s="4">
        <v>252</v>
      </c>
      <c r="U29" s="4">
        <v>993</v>
      </c>
      <c r="V29" s="4">
        <v>9</v>
      </c>
      <c r="W29" s="4">
        <v>295682</v>
      </c>
      <c r="X29" s="4">
        <v>248</v>
      </c>
      <c r="Y29" s="4">
        <v>2620</v>
      </c>
      <c r="Z29" s="4">
        <v>21</v>
      </c>
      <c r="AA29" s="4">
        <v>285004</v>
      </c>
      <c r="AB29" s="4">
        <v>239</v>
      </c>
      <c r="AC29" s="4">
        <v>1850</v>
      </c>
      <c r="AD29" s="4">
        <v>15</v>
      </c>
      <c r="AE29" s="4">
        <v>315186</v>
      </c>
      <c r="AF29" s="4">
        <v>260</v>
      </c>
      <c r="AG29" s="4">
        <v>2337</v>
      </c>
      <c r="AH29" s="4">
        <v>14</v>
      </c>
      <c r="AI29" s="4">
        <v>270508</v>
      </c>
      <c r="AJ29" s="4">
        <v>204</v>
      </c>
      <c r="AK29" s="4">
        <v>1974</v>
      </c>
      <c r="AL29" s="4">
        <v>15</v>
      </c>
      <c r="AM29" s="4">
        <v>265165</v>
      </c>
      <c r="AN29" s="4">
        <v>166</v>
      </c>
      <c r="AO29" s="4">
        <v>1963</v>
      </c>
      <c r="AP29" s="4">
        <v>18</v>
      </c>
      <c r="AQ29" s="4">
        <v>229905</v>
      </c>
      <c r="AR29" s="4">
        <v>158</v>
      </c>
      <c r="AS29" s="4">
        <v>1003</v>
      </c>
      <c r="AT29" s="4">
        <v>11</v>
      </c>
      <c r="AU29" s="4">
        <v>215866</v>
      </c>
      <c r="AV29" s="4">
        <v>197</v>
      </c>
      <c r="AW29" s="4">
        <v>1394</v>
      </c>
      <c r="AX29" s="4">
        <v>9</v>
      </c>
    </row>
    <row r="30" spans="1:50">
      <c r="A30" s="2" t="s">
        <v>58</v>
      </c>
      <c r="B30" s="5" t="s">
        <v>59</v>
      </c>
      <c r="C30" s="4">
        <v>126839635</v>
      </c>
      <c r="D30" s="4">
        <v>18046</v>
      </c>
      <c r="E30" s="4">
        <v>20000</v>
      </c>
      <c r="F30" s="4">
        <v>2</v>
      </c>
      <c r="G30" s="4">
        <v>115544820</v>
      </c>
      <c r="H30" s="4">
        <v>16788</v>
      </c>
      <c r="I30" s="4">
        <v>33000</v>
      </c>
      <c r="J30" s="4">
        <v>4</v>
      </c>
      <c r="K30" s="8">
        <v>131002622</v>
      </c>
      <c r="L30" s="4">
        <v>18495</v>
      </c>
      <c r="M30" s="4">
        <v>29790</v>
      </c>
      <c r="N30" s="4">
        <v>3</v>
      </c>
      <c r="O30" s="4">
        <v>129767291</v>
      </c>
      <c r="P30" s="4">
        <v>18252</v>
      </c>
      <c r="Q30" s="4">
        <v>20000</v>
      </c>
      <c r="R30" s="4">
        <v>2</v>
      </c>
      <c r="S30" s="4">
        <v>137046284</v>
      </c>
      <c r="T30" s="4">
        <v>19211</v>
      </c>
      <c r="U30" s="4">
        <v>40000</v>
      </c>
      <c r="V30" s="4">
        <v>4</v>
      </c>
      <c r="W30" s="4">
        <v>137128696</v>
      </c>
      <c r="X30" s="4">
        <v>18562</v>
      </c>
      <c r="Y30" s="4">
        <v>22622</v>
      </c>
      <c r="Z30" s="4">
        <v>3</v>
      </c>
      <c r="AA30" s="4">
        <v>147176042</v>
      </c>
      <c r="AB30" s="4">
        <v>19487</v>
      </c>
      <c r="AC30" s="4">
        <v>28000</v>
      </c>
      <c r="AD30" s="4">
        <v>3</v>
      </c>
      <c r="AE30" s="4">
        <v>145523237</v>
      </c>
      <c r="AF30" s="4">
        <v>19240</v>
      </c>
      <c r="AG30" s="4">
        <v>33000</v>
      </c>
      <c r="AH30" s="4">
        <v>4</v>
      </c>
      <c r="AI30" s="4">
        <v>136161578</v>
      </c>
      <c r="AJ30" s="4">
        <v>18150</v>
      </c>
      <c r="AK30" s="4">
        <v>30000</v>
      </c>
      <c r="AL30" s="4">
        <v>3</v>
      </c>
      <c r="AM30" s="4">
        <v>141547742</v>
      </c>
      <c r="AN30" s="4">
        <v>19394</v>
      </c>
      <c r="AO30" s="4">
        <v>37000</v>
      </c>
      <c r="AP30" s="4">
        <v>4</v>
      </c>
      <c r="AQ30" s="4">
        <v>137855657</v>
      </c>
      <c r="AR30" s="4">
        <v>19124</v>
      </c>
      <c r="AS30" s="4">
        <v>20000</v>
      </c>
      <c r="AT30" s="4">
        <v>2</v>
      </c>
      <c r="AU30" s="4">
        <v>150315467</v>
      </c>
      <c r="AV30" s="4">
        <v>19907</v>
      </c>
      <c r="AW30" s="4">
        <v>20000</v>
      </c>
      <c r="AX30" s="4">
        <v>2</v>
      </c>
    </row>
    <row r="31" spans="1:50">
      <c r="A31" s="2" t="s">
        <v>60</v>
      </c>
      <c r="B31" s="5" t="s">
        <v>61</v>
      </c>
      <c r="C31" s="4">
        <v>5027264</v>
      </c>
      <c r="D31" s="4">
        <v>1068</v>
      </c>
      <c r="E31" s="4">
        <v>26711</v>
      </c>
      <c r="F31" s="4">
        <v>184</v>
      </c>
      <c r="G31" s="4">
        <v>4514293</v>
      </c>
      <c r="H31" s="4">
        <v>969</v>
      </c>
      <c r="I31" s="4">
        <v>19204</v>
      </c>
      <c r="J31" s="4">
        <v>164</v>
      </c>
      <c r="K31" s="8">
        <v>5713645</v>
      </c>
      <c r="L31" s="4">
        <v>1164</v>
      </c>
      <c r="M31" s="4">
        <v>28091</v>
      </c>
      <c r="N31" s="4">
        <v>156</v>
      </c>
      <c r="O31" s="4">
        <v>5156175</v>
      </c>
      <c r="P31" s="4">
        <v>1068</v>
      </c>
      <c r="Q31" s="4">
        <v>24379</v>
      </c>
      <c r="R31" s="4">
        <v>183</v>
      </c>
      <c r="S31" s="4">
        <v>4684697</v>
      </c>
      <c r="T31" s="4">
        <v>1052</v>
      </c>
      <c r="U31" s="4">
        <v>21910</v>
      </c>
      <c r="V31" s="4">
        <v>184</v>
      </c>
      <c r="W31" s="4">
        <v>4487586</v>
      </c>
      <c r="X31" s="4">
        <v>1040</v>
      </c>
      <c r="Y31" s="4">
        <v>20880</v>
      </c>
      <c r="Z31" s="4">
        <v>160</v>
      </c>
      <c r="AA31" s="4">
        <v>5187479</v>
      </c>
      <c r="AB31" s="4">
        <v>1167</v>
      </c>
      <c r="AC31" s="4">
        <v>23559</v>
      </c>
      <c r="AD31" s="4">
        <v>163</v>
      </c>
      <c r="AE31" s="4">
        <v>5182945</v>
      </c>
      <c r="AF31" s="4">
        <v>1169</v>
      </c>
      <c r="AG31" s="4">
        <v>19532</v>
      </c>
      <c r="AH31" s="4">
        <v>155</v>
      </c>
      <c r="AI31" s="4">
        <v>4693898</v>
      </c>
      <c r="AJ31" s="4">
        <v>1096</v>
      </c>
      <c r="AK31" s="4">
        <v>20873</v>
      </c>
      <c r="AL31" s="4">
        <v>162</v>
      </c>
      <c r="AM31" s="4">
        <v>5034676</v>
      </c>
      <c r="AN31" s="4">
        <v>1164</v>
      </c>
      <c r="AO31" s="4">
        <v>21633</v>
      </c>
      <c r="AP31" s="4">
        <v>151</v>
      </c>
      <c r="AQ31" s="4">
        <v>5391865</v>
      </c>
      <c r="AR31" s="4">
        <v>1235</v>
      </c>
      <c r="AS31" s="4">
        <v>20489</v>
      </c>
      <c r="AT31" s="4">
        <v>153</v>
      </c>
      <c r="AU31" s="4">
        <v>5260228</v>
      </c>
      <c r="AV31" s="4">
        <v>1239</v>
      </c>
      <c r="AW31" s="4">
        <v>20493</v>
      </c>
      <c r="AX31" s="4">
        <v>160</v>
      </c>
    </row>
    <row r="32" spans="1:50" ht="15">
      <c r="A32" s="2" t="s">
        <v>62</v>
      </c>
      <c r="B32" s="5" t="s">
        <v>63</v>
      </c>
      <c r="C32" s="4">
        <v>2001627</v>
      </c>
      <c r="D32" s="4">
        <v>466</v>
      </c>
      <c r="E32" s="4">
        <v>10929</v>
      </c>
      <c r="F32" s="4">
        <v>71</v>
      </c>
      <c r="G32" s="4">
        <v>1773473</v>
      </c>
      <c r="H32" s="4">
        <v>449</v>
      </c>
      <c r="I32" s="4">
        <v>10675</v>
      </c>
      <c r="J32" s="4">
        <v>63</v>
      </c>
      <c r="K32" s="8">
        <v>1841265</v>
      </c>
      <c r="L32" s="4">
        <v>430</v>
      </c>
      <c r="M32" s="4">
        <v>9304</v>
      </c>
      <c r="N32" s="4">
        <v>57</v>
      </c>
      <c r="O32" s="4">
        <v>1728797</v>
      </c>
      <c r="P32" s="4">
        <v>485</v>
      </c>
      <c r="Q32" s="4">
        <v>12290</v>
      </c>
      <c r="R32" s="4">
        <v>74</v>
      </c>
      <c r="S32" s="4">
        <v>1918959</v>
      </c>
      <c r="T32" s="4">
        <v>511</v>
      </c>
      <c r="U32" s="4">
        <v>10173</v>
      </c>
      <c r="V32" s="4">
        <v>65</v>
      </c>
      <c r="W32" s="4">
        <v>1690832</v>
      </c>
      <c r="X32" s="4">
        <v>436</v>
      </c>
      <c r="Y32" s="4">
        <v>7756</v>
      </c>
      <c r="Z32" s="4">
        <v>49</v>
      </c>
      <c r="AA32" s="4">
        <v>1913360</v>
      </c>
      <c r="AB32" s="4">
        <v>423</v>
      </c>
      <c r="AC32" s="4">
        <v>9325</v>
      </c>
      <c r="AD32" s="4">
        <v>58</v>
      </c>
      <c r="AE32" s="4">
        <v>1839585</v>
      </c>
      <c r="AF32" s="4">
        <v>413</v>
      </c>
      <c r="AG32" s="4">
        <v>9645</v>
      </c>
      <c r="AH32" s="4">
        <v>62</v>
      </c>
      <c r="AI32" s="4">
        <v>1609457</v>
      </c>
      <c r="AJ32" s="4">
        <v>412</v>
      </c>
      <c r="AK32" s="4">
        <v>9983</v>
      </c>
      <c r="AL32" s="4">
        <v>53</v>
      </c>
      <c r="AM32" s="4">
        <v>1666711</v>
      </c>
      <c r="AN32" s="4">
        <v>434</v>
      </c>
      <c r="AO32" s="4">
        <v>12350</v>
      </c>
      <c r="AP32" s="4">
        <v>72</v>
      </c>
      <c r="AQ32" s="4">
        <v>1616541</v>
      </c>
      <c r="AR32" s="4">
        <v>420</v>
      </c>
      <c r="AS32" s="4">
        <v>11980</v>
      </c>
      <c r="AT32" s="4">
        <v>66</v>
      </c>
      <c r="AU32" s="4">
        <v>2087035</v>
      </c>
      <c r="AV32" s="4">
        <v>452</v>
      </c>
      <c r="AW32" s="4">
        <v>8900</v>
      </c>
      <c r="AX32" s="4">
        <v>55</v>
      </c>
    </row>
    <row r="33" spans="1:50">
      <c r="A33" s="2" t="s">
        <v>64</v>
      </c>
      <c r="B33" s="5" t="s">
        <v>65</v>
      </c>
      <c r="C33" s="4">
        <v>573028</v>
      </c>
      <c r="D33" s="4">
        <v>267</v>
      </c>
      <c r="E33" s="4">
        <v>3786</v>
      </c>
      <c r="F33" s="4">
        <v>19</v>
      </c>
      <c r="G33" s="4">
        <v>543058</v>
      </c>
      <c r="H33" s="4">
        <v>242</v>
      </c>
      <c r="I33" s="4">
        <v>3697</v>
      </c>
      <c r="J33" s="4">
        <v>18</v>
      </c>
      <c r="K33" s="8">
        <v>617895</v>
      </c>
      <c r="L33" s="4">
        <v>267</v>
      </c>
      <c r="M33" s="4">
        <v>1733</v>
      </c>
      <c r="N33" s="4">
        <v>16</v>
      </c>
      <c r="O33" s="4">
        <v>706657</v>
      </c>
      <c r="P33" s="4">
        <v>319</v>
      </c>
      <c r="Q33" s="4">
        <v>3039</v>
      </c>
      <c r="R33" s="4">
        <v>21</v>
      </c>
      <c r="S33" s="4">
        <v>667696</v>
      </c>
      <c r="T33" s="4">
        <v>323</v>
      </c>
      <c r="U33" s="4">
        <v>2769</v>
      </c>
      <c r="V33" s="4">
        <v>23</v>
      </c>
      <c r="W33" s="4">
        <v>671684</v>
      </c>
      <c r="X33" s="4">
        <v>255</v>
      </c>
      <c r="Y33" s="4">
        <v>4929</v>
      </c>
      <c r="Z33" s="4">
        <v>24</v>
      </c>
      <c r="AA33" s="4">
        <v>705764</v>
      </c>
      <c r="AB33" s="4">
        <v>256</v>
      </c>
      <c r="AC33" s="4">
        <v>1909</v>
      </c>
      <c r="AD33" s="4">
        <v>21</v>
      </c>
      <c r="AE33" s="4">
        <v>628487</v>
      </c>
      <c r="AF33" s="4">
        <v>269</v>
      </c>
      <c r="AG33" s="4">
        <v>2302</v>
      </c>
      <c r="AH33" s="4">
        <v>13</v>
      </c>
      <c r="AI33" s="4">
        <v>575094</v>
      </c>
      <c r="AJ33" s="4">
        <v>254</v>
      </c>
      <c r="AK33" s="4">
        <v>3186</v>
      </c>
      <c r="AL33" s="4">
        <v>23</v>
      </c>
      <c r="AM33" s="4">
        <v>593332</v>
      </c>
      <c r="AN33" s="4">
        <v>275</v>
      </c>
      <c r="AO33" s="4">
        <v>5889</v>
      </c>
      <c r="AP33" s="4">
        <v>21</v>
      </c>
      <c r="AQ33" s="4">
        <v>497876</v>
      </c>
      <c r="AR33" s="4">
        <v>225</v>
      </c>
      <c r="AS33" s="4">
        <v>4188</v>
      </c>
      <c r="AT33" s="4">
        <v>23</v>
      </c>
      <c r="AU33" s="4">
        <v>477987</v>
      </c>
      <c r="AV33" s="4">
        <v>228</v>
      </c>
      <c r="AW33" s="4">
        <v>1833</v>
      </c>
      <c r="AX33" s="4">
        <v>14</v>
      </c>
    </row>
    <row r="34" spans="1:50">
      <c r="A34" s="2" t="s">
        <v>66</v>
      </c>
      <c r="B34" s="5" t="s">
        <v>67</v>
      </c>
      <c r="C34" s="4">
        <v>15795508</v>
      </c>
      <c r="D34" s="4">
        <v>4405</v>
      </c>
      <c r="E34" s="4">
        <v>75050</v>
      </c>
      <c r="F34" s="4">
        <v>23</v>
      </c>
      <c r="G34" s="4">
        <v>14660582</v>
      </c>
      <c r="H34" s="4">
        <v>4172</v>
      </c>
      <c r="I34" s="4">
        <v>104630</v>
      </c>
      <c r="J34" s="4">
        <v>15</v>
      </c>
      <c r="K34" s="8">
        <v>17574982</v>
      </c>
      <c r="L34" s="4">
        <v>4814</v>
      </c>
      <c r="M34" s="4">
        <v>136381</v>
      </c>
      <c r="N34" s="4">
        <v>16</v>
      </c>
      <c r="O34" s="4">
        <v>17483262</v>
      </c>
      <c r="P34" s="4">
        <v>4662</v>
      </c>
      <c r="Q34" s="4">
        <v>93709</v>
      </c>
      <c r="R34" s="4">
        <v>12</v>
      </c>
      <c r="S34" s="4">
        <v>18552692</v>
      </c>
      <c r="T34" s="4">
        <v>4917</v>
      </c>
      <c r="U34" s="4">
        <v>82251</v>
      </c>
      <c r="V34" s="4">
        <v>9</v>
      </c>
      <c r="W34" s="4">
        <v>19227066</v>
      </c>
      <c r="X34" s="4">
        <v>4815</v>
      </c>
      <c r="Y34" s="4">
        <v>142471</v>
      </c>
      <c r="Z34" s="4">
        <v>23</v>
      </c>
      <c r="AA34" s="4">
        <v>22061140</v>
      </c>
      <c r="AB34" s="4">
        <v>5368</v>
      </c>
      <c r="AC34" s="4">
        <v>123720</v>
      </c>
      <c r="AD34" s="4">
        <v>14</v>
      </c>
      <c r="AE34" s="4">
        <v>21158742</v>
      </c>
      <c r="AF34" s="4">
        <v>5378</v>
      </c>
      <c r="AG34" s="4">
        <v>93918</v>
      </c>
      <c r="AH34" s="4">
        <v>10</v>
      </c>
      <c r="AI34" s="4">
        <v>18454337</v>
      </c>
      <c r="AJ34" s="4">
        <v>4959</v>
      </c>
      <c r="AK34" s="4">
        <v>148690</v>
      </c>
      <c r="AL34" s="4">
        <v>18</v>
      </c>
      <c r="AM34" s="4">
        <v>18466736</v>
      </c>
      <c r="AN34" s="4">
        <v>5145</v>
      </c>
      <c r="AO34" s="4">
        <v>85300</v>
      </c>
      <c r="AP34" s="4">
        <v>17</v>
      </c>
      <c r="AQ34" s="4">
        <v>16722934</v>
      </c>
      <c r="AR34" s="4">
        <v>4956</v>
      </c>
      <c r="AS34" s="4">
        <v>78680</v>
      </c>
      <c r="AT34" s="4">
        <v>12</v>
      </c>
      <c r="AU34" s="4">
        <v>16047022</v>
      </c>
      <c r="AV34" s="4">
        <v>4817</v>
      </c>
      <c r="AW34" s="4">
        <v>149767</v>
      </c>
      <c r="AX34" s="4">
        <v>12</v>
      </c>
    </row>
    <row r="35" spans="1:50">
      <c r="A35" s="2" t="s">
        <v>68</v>
      </c>
      <c r="B35" s="5" t="s">
        <v>69</v>
      </c>
      <c r="C35" s="4">
        <v>1753229</v>
      </c>
      <c r="D35" s="4">
        <v>342</v>
      </c>
      <c r="E35" s="4">
        <v>45206</v>
      </c>
      <c r="F35" s="4">
        <v>81</v>
      </c>
      <c r="G35" s="4">
        <v>1644936</v>
      </c>
      <c r="H35" s="4">
        <v>313</v>
      </c>
      <c r="I35" s="4">
        <v>38938</v>
      </c>
      <c r="J35" s="4">
        <v>85</v>
      </c>
      <c r="K35" s="8">
        <v>1784465</v>
      </c>
      <c r="L35" s="4">
        <v>368</v>
      </c>
      <c r="M35" s="4">
        <v>44219</v>
      </c>
      <c r="N35" s="4">
        <v>97</v>
      </c>
      <c r="O35" s="4">
        <v>1676132</v>
      </c>
      <c r="P35" s="4">
        <v>312</v>
      </c>
      <c r="Q35" s="4">
        <v>60549</v>
      </c>
      <c r="R35" s="4">
        <v>82</v>
      </c>
      <c r="S35" s="4">
        <v>1728991</v>
      </c>
      <c r="T35" s="4">
        <v>316</v>
      </c>
      <c r="U35" s="4">
        <v>47913</v>
      </c>
      <c r="V35" s="4">
        <v>80</v>
      </c>
      <c r="W35" s="4">
        <v>1823746</v>
      </c>
      <c r="X35" s="4">
        <v>295</v>
      </c>
      <c r="Y35" s="4">
        <v>34107</v>
      </c>
      <c r="Z35" s="4">
        <v>98</v>
      </c>
      <c r="AA35" s="4">
        <v>2095656</v>
      </c>
      <c r="AB35" s="4">
        <v>331</v>
      </c>
      <c r="AC35" s="4">
        <v>60513</v>
      </c>
      <c r="AD35" s="4">
        <v>56</v>
      </c>
      <c r="AE35" s="4">
        <v>2042882</v>
      </c>
      <c r="AF35" s="4">
        <v>319</v>
      </c>
      <c r="AG35" s="4">
        <v>25824</v>
      </c>
      <c r="AH35" s="4">
        <v>67</v>
      </c>
      <c r="AI35" s="4">
        <v>1848242</v>
      </c>
      <c r="AJ35" s="4">
        <v>298</v>
      </c>
      <c r="AK35" s="4">
        <v>32996</v>
      </c>
      <c r="AL35" s="4">
        <v>67</v>
      </c>
      <c r="AM35" s="4">
        <v>1923669</v>
      </c>
      <c r="AN35" s="4">
        <v>319</v>
      </c>
      <c r="AO35" s="4">
        <v>43684</v>
      </c>
      <c r="AP35" s="4">
        <v>84</v>
      </c>
      <c r="AQ35" s="4">
        <v>1898317</v>
      </c>
      <c r="AR35" s="4">
        <v>322</v>
      </c>
      <c r="AS35" s="4">
        <v>50606</v>
      </c>
      <c r="AT35" s="4">
        <v>91</v>
      </c>
      <c r="AU35" s="4">
        <v>2114902</v>
      </c>
      <c r="AV35" s="4">
        <v>363</v>
      </c>
      <c r="AW35" s="4">
        <v>27298</v>
      </c>
      <c r="AX35" s="4">
        <v>61</v>
      </c>
    </row>
    <row r="36" spans="1:50">
      <c r="A36" s="2" t="s">
        <v>70</v>
      </c>
      <c r="B36" s="5" t="s">
        <v>71</v>
      </c>
      <c r="C36" s="4">
        <v>2698117</v>
      </c>
      <c r="D36" s="4">
        <v>750</v>
      </c>
      <c r="E36" s="4">
        <v>180702</v>
      </c>
      <c r="F36" s="4">
        <v>92</v>
      </c>
      <c r="G36" s="4">
        <v>2630499</v>
      </c>
      <c r="H36" s="4">
        <v>739</v>
      </c>
      <c r="I36" s="4">
        <v>38260</v>
      </c>
      <c r="J36" s="4">
        <v>82</v>
      </c>
      <c r="K36" s="8">
        <v>2838933</v>
      </c>
      <c r="L36" s="4">
        <v>803</v>
      </c>
      <c r="M36" s="4">
        <v>251332</v>
      </c>
      <c r="N36" s="4">
        <v>106</v>
      </c>
      <c r="O36" s="4">
        <v>2421590</v>
      </c>
      <c r="P36" s="4">
        <v>683</v>
      </c>
      <c r="Q36" s="4">
        <v>139022</v>
      </c>
      <c r="R36" s="4">
        <v>81</v>
      </c>
      <c r="S36" s="4">
        <v>2150993</v>
      </c>
      <c r="T36" s="4">
        <v>679</v>
      </c>
      <c r="U36" s="4">
        <v>230280</v>
      </c>
      <c r="V36" s="4">
        <v>107</v>
      </c>
      <c r="W36" s="4">
        <v>2067961</v>
      </c>
      <c r="X36" s="4">
        <v>673</v>
      </c>
      <c r="Y36" s="4">
        <v>132743</v>
      </c>
      <c r="Z36" s="4">
        <v>83</v>
      </c>
      <c r="AA36" s="4">
        <v>1984992</v>
      </c>
      <c r="AB36" s="4">
        <v>623</v>
      </c>
      <c r="AC36" s="4">
        <v>198824</v>
      </c>
      <c r="AD36" s="4">
        <v>65</v>
      </c>
      <c r="AE36" s="4">
        <v>2135455</v>
      </c>
      <c r="AF36" s="4">
        <v>653</v>
      </c>
      <c r="AG36" s="4">
        <v>148357</v>
      </c>
      <c r="AH36" s="4">
        <v>43</v>
      </c>
      <c r="AI36" s="4">
        <v>1570051</v>
      </c>
      <c r="AJ36" s="4">
        <v>551</v>
      </c>
      <c r="AK36" s="4">
        <v>210673</v>
      </c>
      <c r="AL36" s="4">
        <v>90</v>
      </c>
      <c r="AM36" s="4">
        <v>2017578</v>
      </c>
      <c r="AN36" s="4">
        <v>726</v>
      </c>
      <c r="AO36" s="4">
        <v>62531</v>
      </c>
      <c r="AP36" s="4">
        <v>110</v>
      </c>
      <c r="AQ36" s="4">
        <v>2103670</v>
      </c>
      <c r="AR36" s="4">
        <v>717</v>
      </c>
      <c r="AS36" s="4">
        <v>113914</v>
      </c>
      <c r="AT36" s="4">
        <v>89</v>
      </c>
      <c r="AU36" s="4">
        <v>2639794</v>
      </c>
      <c r="AV36" s="4">
        <v>808</v>
      </c>
      <c r="AW36" s="4">
        <v>194295</v>
      </c>
      <c r="AX36" s="4">
        <v>110</v>
      </c>
    </row>
    <row r="37" spans="1:50">
      <c r="A37" s="2" t="s">
        <v>72</v>
      </c>
      <c r="B37" s="5" t="s">
        <v>73</v>
      </c>
      <c r="C37" s="4">
        <v>212016</v>
      </c>
      <c r="D37" s="4">
        <v>87</v>
      </c>
      <c r="E37" s="4">
        <v>2490</v>
      </c>
      <c r="F37" s="4">
        <v>13</v>
      </c>
      <c r="G37" s="4">
        <v>321244</v>
      </c>
      <c r="H37" s="4">
        <v>92</v>
      </c>
      <c r="I37" s="4">
        <v>5896</v>
      </c>
      <c r="J37" s="4">
        <v>20</v>
      </c>
      <c r="K37" s="8">
        <v>455468</v>
      </c>
      <c r="L37" s="4">
        <v>97</v>
      </c>
      <c r="M37" s="4">
        <v>4828</v>
      </c>
      <c r="N37" s="4">
        <v>11</v>
      </c>
      <c r="O37" s="4">
        <v>205601</v>
      </c>
      <c r="P37" s="4">
        <v>86</v>
      </c>
      <c r="Q37" s="4">
        <v>3420</v>
      </c>
      <c r="R37" s="4">
        <v>13</v>
      </c>
      <c r="S37" s="4">
        <v>221444</v>
      </c>
      <c r="T37" s="4">
        <v>93</v>
      </c>
      <c r="U37" s="4">
        <v>4679</v>
      </c>
      <c r="V37" s="4">
        <v>26</v>
      </c>
      <c r="W37" s="4">
        <v>224376</v>
      </c>
      <c r="X37" s="4">
        <v>88</v>
      </c>
      <c r="Y37" s="4">
        <v>4020</v>
      </c>
      <c r="Z37" s="4">
        <v>19</v>
      </c>
      <c r="AA37" s="4">
        <v>315737</v>
      </c>
      <c r="AB37" s="4">
        <v>80</v>
      </c>
      <c r="AC37" s="4">
        <v>1332</v>
      </c>
      <c r="AD37" s="4">
        <v>11</v>
      </c>
      <c r="AE37" s="4">
        <v>262767</v>
      </c>
      <c r="AF37" s="4">
        <v>103</v>
      </c>
      <c r="AG37" s="4">
        <v>3877</v>
      </c>
      <c r="AH37" s="4">
        <v>14</v>
      </c>
      <c r="AI37" s="4">
        <v>246146</v>
      </c>
      <c r="AJ37" s="4">
        <v>90</v>
      </c>
      <c r="AK37" s="4">
        <v>1994</v>
      </c>
      <c r="AL37" s="4">
        <v>10</v>
      </c>
      <c r="AM37" s="4">
        <v>206671</v>
      </c>
      <c r="AN37" s="4">
        <v>70</v>
      </c>
      <c r="AO37" s="4">
        <v>6042</v>
      </c>
      <c r="AP37" s="4">
        <v>18</v>
      </c>
      <c r="AQ37" s="4">
        <v>228052</v>
      </c>
      <c r="AR37" s="4">
        <v>75</v>
      </c>
      <c r="AS37" s="4">
        <v>6451</v>
      </c>
      <c r="AT37" s="4">
        <v>22</v>
      </c>
      <c r="AU37" s="4">
        <v>187100</v>
      </c>
      <c r="AV37" s="4">
        <v>72</v>
      </c>
      <c r="AW37" s="4">
        <v>5403</v>
      </c>
      <c r="AX37" s="4">
        <v>30</v>
      </c>
    </row>
    <row r="38" spans="1:50">
      <c r="A38" s="2" t="s">
        <v>74</v>
      </c>
      <c r="B38" s="5" t="s">
        <v>75</v>
      </c>
      <c r="C38" s="4">
        <v>9982</v>
      </c>
      <c r="D38" s="4">
        <v>10</v>
      </c>
      <c r="E38" s="4">
        <v>4785</v>
      </c>
      <c r="F38" s="4">
        <v>23</v>
      </c>
      <c r="G38" s="4">
        <v>6784</v>
      </c>
      <c r="H38" s="4">
        <v>15</v>
      </c>
      <c r="I38" s="4">
        <v>18164</v>
      </c>
      <c r="J38" s="4">
        <v>35</v>
      </c>
      <c r="K38" s="8">
        <v>7511</v>
      </c>
      <c r="L38" s="4">
        <v>11</v>
      </c>
      <c r="M38" s="4">
        <v>20697</v>
      </c>
      <c r="N38" s="4">
        <v>39</v>
      </c>
      <c r="O38" s="4">
        <v>10437</v>
      </c>
      <c r="P38" s="4">
        <v>11</v>
      </c>
      <c r="Q38" s="4">
        <v>19715</v>
      </c>
      <c r="R38" s="4">
        <v>34</v>
      </c>
      <c r="S38" s="4">
        <v>13094</v>
      </c>
      <c r="T38" s="4">
        <v>15</v>
      </c>
      <c r="U38" s="4">
        <v>17329</v>
      </c>
      <c r="V38" s="4">
        <v>29</v>
      </c>
      <c r="W38" s="4">
        <v>12459</v>
      </c>
      <c r="X38" s="4">
        <v>20</v>
      </c>
      <c r="Y38" s="4">
        <v>21463</v>
      </c>
      <c r="Z38" s="4">
        <v>26</v>
      </c>
      <c r="AA38" s="4">
        <v>2260</v>
      </c>
      <c r="AB38" s="4">
        <v>2</v>
      </c>
      <c r="AC38" s="4">
        <v>20127</v>
      </c>
      <c r="AD38" s="4">
        <v>33</v>
      </c>
      <c r="AE38" s="4">
        <v>7268</v>
      </c>
      <c r="AF38" s="4">
        <v>11</v>
      </c>
      <c r="AG38" s="4">
        <v>13808</v>
      </c>
      <c r="AH38" s="4">
        <v>16</v>
      </c>
      <c r="AI38" s="4">
        <v>10870</v>
      </c>
      <c r="AJ38" s="4">
        <v>17</v>
      </c>
      <c r="AK38" s="4">
        <v>17167</v>
      </c>
      <c r="AL38" s="4">
        <v>26</v>
      </c>
      <c r="AM38" s="4">
        <v>15753</v>
      </c>
      <c r="AN38" s="4">
        <v>25</v>
      </c>
      <c r="AO38" s="4">
        <v>17888</v>
      </c>
      <c r="AP38" s="4">
        <v>26</v>
      </c>
      <c r="AQ38" s="4">
        <v>5505</v>
      </c>
      <c r="AR38" s="4">
        <v>6</v>
      </c>
      <c r="AS38" s="4">
        <v>5342</v>
      </c>
      <c r="AT38" s="4">
        <v>22</v>
      </c>
      <c r="AU38" s="4">
        <v>6107</v>
      </c>
      <c r="AV38" s="4">
        <v>9</v>
      </c>
      <c r="AW38" s="4">
        <v>3729</v>
      </c>
      <c r="AX38" s="4">
        <v>19</v>
      </c>
    </row>
    <row r="39" spans="1:50">
      <c r="A39" s="2" t="s">
        <v>76</v>
      </c>
      <c r="B39" s="5" t="s">
        <v>77</v>
      </c>
      <c r="C39" s="4">
        <v>1547941</v>
      </c>
      <c r="D39" s="4">
        <v>575</v>
      </c>
      <c r="E39" s="4">
        <v>6723</v>
      </c>
      <c r="F39" s="4">
        <v>66</v>
      </c>
      <c r="G39" s="4">
        <v>1426043</v>
      </c>
      <c r="H39" s="4">
        <v>537</v>
      </c>
      <c r="I39" s="4">
        <v>5046</v>
      </c>
      <c r="J39" s="4">
        <v>53</v>
      </c>
      <c r="K39" s="8">
        <v>1623452</v>
      </c>
      <c r="L39" s="4">
        <v>598</v>
      </c>
      <c r="M39" s="4">
        <v>6448</v>
      </c>
      <c r="N39" s="4">
        <v>69</v>
      </c>
      <c r="O39" s="4">
        <v>1458155</v>
      </c>
      <c r="P39" s="4">
        <v>605</v>
      </c>
      <c r="Q39" s="4">
        <v>7042</v>
      </c>
      <c r="R39" s="4">
        <v>75</v>
      </c>
      <c r="S39" s="4">
        <v>1524663</v>
      </c>
      <c r="T39" s="4">
        <v>616</v>
      </c>
      <c r="U39" s="4">
        <v>8993</v>
      </c>
      <c r="V39" s="4">
        <v>86</v>
      </c>
      <c r="W39" s="4">
        <v>1401447</v>
      </c>
      <c r="X39" s="4">
        <v>611</v>
      </c>
      <c r="Y39" s="4">
        <v>7855</v>
      </c>
      <c r="Z39" s="4">
        <v>82</v>
      </c>
      <c r="AA39" s="4">
        <v>1588843</v>
      </c>
      <c r="AB39" s="4">
        <v>631</v>
      </c>
      <c r="AC39" s="4">
        <v>7203</v>
      </c>
      <c r="AD39" s="4">
        <v>77</v>
      </c>
      <c r="AE39" s="4">
        <v>1603952</v>
      </c>
      <c r="AF39" s="4">
        <v>602</v>
      </c>
      <c r="AG39" s="4">
        <v>6031</v>
      </c>
      <c r="AH39" s="4">
        <v>60</v>
      </c>
      <c r="AI39" s="4">
        <v>1361265</v>
      </c>
      <c r="AJ39" s="4">
        <v>584</v>
      </c>
      <c r="AK39" s="4">
        <v>6571</v>
      </c>
      <c r="AL39" s="4">
        <v>64</v>
      </c>
      <c r="AM39" s="4">
        <v>1471122</v>
      </c>
      <c r="AN39" s="4">
        <v>623</v>
      </c>
      <c r="AO39" s="4">
        <v>5943</v>
      </c>
      <c r="AP39" s="4">
        <v>65</v>
      </c>
      <c r="AQ39" s="4">
        <v>1519161</v>
      </c>
      <c r="AR39" s="4">
        <v>654</v>
      </c>
      <c r="AS39" s="4">
        <v>9967</v>
      </c>
      <c r="AT39" s="4">
        <v>97</v>
      </c>
      <c r="AU39" s="4">
        <v>1602506</v>
      </c>
      <c r="AV39" s="4">
        <v>670</v>
      </c>
      <c r="AW39" s="4">
        <v>10400</v>
      </c>
      <c r="AX39" s="4">
        <v>100</v>
      </c>
    </row>
    <row r="40" spans="1:50">
      <c r="A40" s="2" t="s">
        <v>78</v>
      </c>
      <c r="B40" s="5" t="s">
        <v>79</v>
      </c>
      <c r="C40" s="4">
        <v>109652</v>
      </c>
      <c r="D40" s="4">
        <v>129</v>
      </c>
      <c r="E40" s="4">
        <v>2859</v>
      </c>
      <c r="F40" s="4">
        <v>15</v>
      </c>
      <c r="G40" s="4">
        <v>123028</v>
      </c>
      <c r="H40" s="4">
        <v>151</v>
      </c>
      <c r="I40" s="4">
        <v>3520</v>
      </c>
      <c r="J40" s="4">
        <v>19</v>
      </c>
      <c r="K40" s="8">
        <v>120569</v>
      </c>
      <c r="L40" s="4">
        <v>143</v>
      </c>
      <c r="M40" s="4">
        <v>2500</v>
      </c>
      <c r="N40" s="4">
        <v>15</v>
      </c>
      <c r="O40" s="4">
        <v>125758</v>
      </c>
      <c r="P40" s="4">
        <v>131</v>
      </c>
      <c r="Q40" s="4">
        <v>2526</v>
      </c>
      <c r="R40" s="4">
        <v>17</v>
      </c>
      <c r="S40" s="4">
        <v>102079</v>
      </c>
      <c r="T40" s="4">
        <v>138</v>
      </c>
      <c r="U40" s="4">
        <v>3717</v>
      </c>
      <c r="V40" s="4">
        <v>22</v>
      </c>
      <c r="W40" s="4">
        <v>102277</v>
      </c>
      <c r="X40" s="4">
        <v>143</v>
      </c>
      <c r="Y40" s="4">
        <v>2478</v>
      </c>
      <c r="Z40" s="4">
        <v>15</v>
      </c>
      <c r="AA40" s="4">
        <v>78321</v>
      </c>
      <c r="AB40" s="4">
        <v>95</v>
      </c>
      <c r="AC40" s="4">
        <v>2866</v>
      </c>
      <c r="AD40" s="4">
        <v>20</v>
      </c>
      <c r="AE40" s="4">
        <v>83352</v>
      </c>
      <c r="AF40" s="4">
        <v>102</v>
      </c>
      <c r="AG40" s="4">
        <v>2613</v>
      </c>
      <c r="AH40" s="4">
        <v>17</v>
      </c>
      <c r="AI40" s="4">
        <v>88914</v>
      </c>
      <c r="AJ40" s="4">
        <v>117</v>
      </c>
      <c r="AK40" s="4">
        <v>2378</v>
      </c>
      <c r="AL40" s="4">
        <v>15</v>
      </c>
      <c r="AM40" s="4">
        <v>91839</v>
      </c>
      <c r="AN40" s="4">
        <v>117</v>
      </c>
      <c r="AO40" s="4">
        <v>6518</v>
      </c>
      <c r="AP40" s="4">
        <v>28</v>
      </c>
      <c r="AQ40" s="4">
        <v>78453</v>
      </c>
      <c r="AR40" s="4">
        <v>93</v>
      </c>
      <c r="AS40" s="4">
        <v>4147</v>
      </c>
      <c r="AT40" s="4">
        <v>32</v>
      </c>
      <c r="AU40" s="4">
        <v>72160</v>
      </c>
      <c r="AV40" s="4">
        <v>95</v>
      </c>
      <c r="AW40" s="4">
        <v>2087</v>
      </c>
      <c r="AX40" s="4">
        <v>15</v>
      </c>
    </row>
    <row r="41" spans="1:50">
      <c r="A41" s="2" t="s">
        <v>80</v>
      </c>
      <c r="B41" s="5" t="s">
        <v>81</v>
      </c>
      <c r="C41" s="4">
        <v>1249854</v>
      </c>
      <c r="D41" s="4">
        <v>433</v>
      </c>
      <c r="E41" s="4">
        <v>18979</v>
      </c>
      <c r="F41" s="4">
        <v>125</v>
      </c>
      <c r="G41" s="4">
        <v>1026412</v>
      </c>
      <c r="H41" s="4">
        <v>430</v>
      </c>
      <c r="I41" s="4">
        <v>22177</v>
      </c>
      <c r="J41" s="4">
        <v>175</v>
      </c>
      <c r="K41" s="8">
        <v>1096657</v>
      </c>
      <c r="L41" s="4">
        <v>399</v>
      </c>
      <c r="M41" s="4">
        <v>20985</v>
      </c>
      <c r="N41" s="4">
        <v>141</v>
      </c>
      <c r="O41" s="4">
        <v>1025968</v>
      </c>
      <c r="P41" s="4">
        <v>398</v>
      </c>
      <c r="Q41" s="4">
        <v>20688</v>
      </c>
      <c r="R41" s="4">
        <v>145</v>
      </c>
      <c r="S41" s="4">
        <v>1167992</v>
      </c>
      <c r="T41" s="4">
        <v>445</v>
      </c>
      <c r="U41" s="4">
        <v>25921</v>
      </c>
      <c r="V41" s="4">
        <v>221</v>
      </c>
      <c r="W41" s="4">
        <v>1092042</v>
      </c>
      <c r="X41" s="4">
        <v>396</v>
      </c>
      <c r="Y41" s="4">
        <v>23084</v>
      </c>
      <c r="Z41" s="4">
        <v>208</v>
      </c>
      <c r="AA41" s="4">
        <v>1187898</v>
      </c>
      <c r="AB41" s="4">
        <v>445</v>
      </c>
      <c r="AC41" s="4">
        <v>24336</v>
      </c>
      <c r="AD41" s="4">
        <v>168</v>
      </c>
      <c r="AE41" s="4">
        <v>1254412</v>
      </c>
      <c r="AF41" s="4">
        <v>478</v>
      </c>
      <c r="AG41" s="4">
        <v>23328</v>
      </c>
      <c r="AH41" s="4">
        <v>162</v>
      </c>
      <c r="AI41" s="4">
        <v>1149626</v>
      </c>
      <c r="AJ41" s="4">
        <v>468</v>
      </c>
      <c r="AK41" s="4">
        <v>24926</v>
      </c>
      <c r="AL41" s="4">
        <v>194</v>
      </c>
      <c r="AM41" s="4">
        <v>1227290</v>
      </c>
      <c r="AN41" s="4">
        <v>488</v>
      </c>
      <c r="AO41" s="4">
        <v>20800</v>
      </c>
      <c r="AP41" s="4">
        <v>150</v>
      </c>
      <c r="AQ41" s="4">
        <v>1240374</v>
      </c>
      <c r="AR41" s="4">
        <v>476</v>
      </c>
      <c r="AS41" s="4">
        <v>22194</v>
      </c>
      <c r="AT41" s="4">
        <v>173</v>
      </c>
      <c r="AU41" s="4">
        <v>1332413</v>
      </c>
      <c r="AV41" s="4">
        <v>493</v>
      </c>
      <c r="AW41" s="4">
        <v>18354</v>
      </c>
      <c r="AX41" s="4">
        <v>151</v>
      </c>
    </row>
    <row r="42" spans="1:50">
      <c r="A42" s="2" t="s">
        <v>82</v>
      </c>
      <c r="B42" s="5" t="s">
        <v>83</v>
      </c>
      <c r="C42" s="4">
        <v>38282</v>
      </c>
      <c r="D42" s="4">
        <v>34</v>
      </c>
      <c r="E42" s="4">
        <v>10459</v>
      </c>
      <c r="F42" s="4">
        <v>66</v>
      </c>
      <c r="G42" s="4">
        <v>37043</v>
      </c>
      <c r="H42" s="4">
        <v>40</v>
      </c>
      <c r="I42" s="4">
        <v>11199</v>
      </c>
      <c r="J42" s="4">
        <v>71</v>
      </c>
      <c r="K42" s="8">
        <v>55100</v>
      </c>
      <c r="L42" s="4">
        <v>48</v>
      </c>
      <c r="M42" s="4">
        <v>10080</v>
      </c>
      <c r="N42" s="4">
        <v>65</v>
      </c>
      <c r="O42" s="4">
        <v>31494</v>
      </c>
      <c r="P42" s="4">
        <v>24</v>
      </c>
      <c r="Q42" s="4">
        <v>4472</v>
      </c>
      <c r="R42" s="4">
        <v>37</v>
      </c>
      <c r="S42" s="4">
        <v>45061</v>
      </c>
      <c r="T42" s="4">
        <v>62</v>
      </c>
      <c r="U42" s="4">
        <v>11767</v>
      </c>
      <c r="V42" s="4">
        <v>75</v>
      </c>
      <c r="W42" s="4">
        <v>36905</v>
      </c>
      <c r="X42" s="4">
        <v>32</v>
      </c>
      <c r="Y42" s="4">
        <v>14231</v>
      </c>
      <c r="Z42" s="4">
        <v>88</v>
      </c>
      <c r="AA42" s="4">
        <v>32504</v>
      </c>
      <c r="AB42" s="4">
        <v>32</v>
      </c>
      <c r="AC42" s="4">
        <v>11983</v>
      </c>
      <c r="AD42" s="4">
        <v>76</v>
      </c>
      <c r="AE42" s="4">
        <v>46653</v>
      </c>
      <c r="AF42" s="4">
        <v>45</v>
      </c>
      <c r="AG42" s="4">
        <v>10886</v>
      </c>
      <c r="AH42" s="4">
        <v>56</v>
      </c>
      <c r="AI42" s="4">
        <v>35529</v>
      </c>
      <c r="AJ42" s="4">
        <v>42</v>
      </c>
      <c r="AK42" s="4">
        <v>6897</v>
      </c>
      <c r="AL42" s="4">
        <v>46</v>
      </c>
      <c r="AM42" s="4">
        <v>39217</v>
      </c>
      <c r="AN42" s="4">
        <v>39</v>
      </c>
      <c r="AO42" s="4">
        <v>18176</v>
      </c>
      <c r="AP42" s="4">
        <v>88</v>
      </c>
      <c r="AQ42" s="4">
        <v>55212</v>
      </c>
      <c r="AR42" s="4">
        <v>48</v>
      </c>
      <c r="AS42" s="4">
        <v>15557</v>
      </c>
      <c r="AT42" s="4">
        <v>87</v>
      </c>
      <c r="AU42" s="4">
        <v>53204</v>
      </c>
      <c r="AV42" s="4">
        <v>45</v>
      </c>
      <c r="AW42" s="4">
        <v>9921</v>
      </c>
      <c r="AX42" s="4">
        <v>73</v>
      </c>
    </row>
    <row r="43" spans="1:50">
      <c r="A43" s="2" t="s">
        <v>84</v>
      </c>
      <c r="B43" s="5" t="s">
        <v>85</v>
      </c>
      <c r="C43" s="4">
        <v>15436</v>
      </c>
      <c r="D43" s="4">
        <v>33</v>
      </c>
      <c r="E43" s="4">
        <v>21302</v>
      </c>
      <c r="F43" s="4">
        <v>66</v>
      </c>
      <c r="G43" s="4">
        <v>14049</v>
      </c>
      <c r="H43" s="4">
        <v>21</v>
      </c>
      <c r="I43" s="4">
        <v>21485</v>
      </c>
      <c r="J43" s="4">
        <v>67</v>
      </c>
      <c r="K43" s="8">
        <v>18187</v>
      </c>
      <c r="L43" s="4">
        <v>24</v>
      </c>
      <c r="M43" s="4">
        <v>21747</v>
      </c>
      <c r="N43" s="4">
        <v>73</v>
      </c>
      <c r="O43" s="4">
        <v>30329</v>
      </c>
      <c r="P43" s="4">
        <v>30</v>
      </c>
      <c r="Q43" s="4">
        <v>14503</v>
      </c>
      <c r="R43" s="4">
        <v>57</v>
      </c>
      <c r="S43" s="4">
        <v>19388</v>
      </c>
      <c r="T43" s="4">
        <v>28</v>
      </c>
      <c r="U43" s="4">
        <v>18748</v>
      </c>
      <c r="V43" s="4">
        <v>64</v>
      </c>
      <c r="W43" s="4">
        <v>30591</v>
      </c>
      <c r="X43" s="4">
        <v>30</v>
      </c>
      <c r="Y43" s="4">
        <v>12010</v>
      </c>
      <c r="Z43" s="4">
        <v>48</v>
      </c>
      <c r="AA43" s="4">
        <v>69592</v>
      </c>
      <c r="AB43" s="4">
        <v>61</v>
      </c>
      <c r="AC43" s="4">
        <v>20535</v>
      </c>
      <c r="AD43" s="4">
        <v>83</v>
      </c>
      <c r="AE43" s="4">
        <v>42181</v>
      </c>
      <c r="AF43" s="4">
        <v>39</v>
      </c>
      <c r="AG43" s="4">
        <v>12166</v>
      </c>
      <c r="AH43" s="4">
        <v>47</v>
      </c>
      <c r="AI43" s="4">
        <v>45083</v>
      </c>
      <c r="AJ43" s="4">
        <v>40</v>
      </c>
      <c r="AK43" s="4">
        <v>11890</v>
      </c>
      <c r="AL43" s="4">
        <v>41</v>
      </c>
      <c r="AM43" s="4">
        <v>64511</v>
      </c>
      <c r="AN43" s="4">
        <v>38</v>
      </c>
      <c r="AO43" s="4">
        <v>23016</v>
      </c>
      <c r="AP43" s="4">
        <v>67</v>
      </c>
      <c r="AQ43" s="4">
        <v>14619</v>
      </c>
      <c r="AR43" s="4">
        <v>26</v>
      </c>
      <c r="AS43" s="4">
        <v>28290</v>
      </c>
      <c r="AT43" s="4">
        <v>102</v>
      </c>
      <c r="AU43" s="4">
        <v>17625</v>
      </c>
      <c r="AV43" s="4">
        <v>32</v>
      </c>
      <c r="AW43" s="4">
        <v>13587</v>
      </c>
      <c r="AX43" s="4">
        <v>42</v>
      </c>
    </row>
    <row r="44" spans="1:50">
      <c r="A44" s="2" t="s">
        <v>86</v>
      </c>
      <c r="B44" s="5" t="s">
        <v>87</v>
      </c>
      <c r="C44" s="4">
        <v>49400</v>
      </c>
      <c r="D44" s="4">
        <v>16</v>
      </c>
      <c r="E44" s="4">
        <v>594</v>
      </c>
      <c r="F44" s="4">
        <v>6</v>
      </c>
      <c r="G44" s="4">
        <v>65651</v>
      </c>
      <c r="H44" s="4">
        <v>29</v>
      </c>
      <c r="I44" s="4">
        <v>123</v>
      </c>
      <c r="J44" s="4">
        <v>1</v>
      </c>
      <c r="K44" s="8">
        <v>84391</v>
      </c>
      <c r="L44" s="4">
        <v>22</v>
      </c>
      <c r="M44" s="4">
        <v>1161</v>
      </c>
      <c r="N44" s="4">
        <v>7</v>
      </c>
      <c r="O44" s="4">
        <v>42423</v>
      </c>
      <c r="P44" s="4">
        <v>17</v>
      </c>
      <c r="Q44" s="4">
        <v>1869</v>
      </c>
      <c r="R44" s="4">
        <v>6</v>
      </c>
      <c r="S44" s="4">
        <v>48157</v>
      </c>
      <c r="T44" s="4">
        <v>16</v>
      </c>
      <c r="U44" s="4">
        <v>2000</v>
      </c>
      <c r="V44" s="4">
        <v>6</v>
      </c>
      <c r="W44" s="4">
        <v>57703</v>
      </c>
      <c r="X44" s="4">
        <v>18</v>
      </c>
      <c r="Y44" s="4">
        <v>1400</v>
      </c>
      <c r="Z44" s="4">
        <v>1</v>
      </c>
      <c r="AA44" s="4">
        <v>40481</v>
      </c>
      <c r="AB44" s="4">
        <v>17</v>
      </c>
      <c r="AC44" s="4">
        <v>2457</v>
      </c>
      <c r="AD44" s="4">
        <v>6</v>
      </c>
      <c r="AE44" s="4">
        <v>38733</v>
      </c>
      <c r="AF44" s="4">
        <v>23</v>
      </c>
      <c r="AG44" s="4">
        <v>1701</v>
      </c>
      <c r="AH44" s="4">
        <v>2</v>
      </c>
      <c r="AI44" s="4">
        <v>65019</v>
      </c>
      <c r="AJ44" s="4">
        <v>23</v>
      </c>
      <c r="AK44" s="4">
        <v>0</v>
      </c>
      <c r="AL44" s="4">
        <v>0</v>
      </c>
      <c r="AM44" s="4">
        <v>30647</v>
      </c>
      <c r="AN44" s="4">
        <v>23</v>
      </c>
      <c r="AO44" s="4">
        <v>177</v>
      </c>
      <c r="AP44" s="4">
        <v>1</v>
      </c>
      <c r="AQ44" s="4">
        <v>48853</v>
      </c>
      <c r="AR44" s="4">
        <v>32</v>
      </c>
      <c r="AS44" s="4">
        <v>142</v>
      </c>
      <c r="AT44" s="4">
        <v>2</v>
      </c>
      <c r="AU44" s="4">
        <v>98045</v>
      </c>
      <c r="AV44" s="4">
        <v>38</v>
      </c>
      <c r="AW44" s="4">
        <v>0</v>
      </c>
      <c r="AX44" s="4">
        <v>0</v>
      </c>
    </row>
    <row r="45" spans="1:50">
      <c r="A45" s="2" t="s">
        <v>88</v>
      </c>
      <c r="B45" s="5" t="s">
        <v>89</v>
      </c>
      <c r="C45" s="4">
        <v>14899184</v>
      </c>
      <c r="D45" s="4">
        <v>1974</v>
      </c>
      <c r="E45" s="4">
        <v>21406</v>
      </c>
      <c r="F45" s="4">
        <v>85</v>
      </c>
      <c r="G45" s="4">
        <v>13490211</v>
      </c>
      <c r="H45" s="4">
        <v>1761</v>
      </c>
      <c r="I45" s="4">
        <v>21676</v>
      </c>
      <c r="J45" s="4">
        <v>54</v>
      </c>
      <c r="K45" s="8">
        <v>15094544</v>
      </c>
      <c r="L45" s="4">
        <v>2085</v>
      </c>
      <c r="M45" s="4">
        <v>26811</v>
      </c>
      <c r="N45" s="4">
        <v>85</v>
      </c>
      <c r="O45" s="4">
        <v>11377538</v>
      </c>
      <c r="P45" s="4">
        <v>1636</v>
      </c>
      <c r="Q45" s="4">
        <v>23952</v>
      </c>
      <c r="R45" s="4">
        <v>69</v>
      </c>
      <c r="S45" s="4">
        <v>7536093</v>
      </c>
      <c r="T45" s="4">
        <v>1282</v>
      </c>
      <c r="U45" s="4">
        <v>23005</v>
      </c>
      <c r="V45" s="4">
        <v>95</v>
      </c>
      <c r="W45" s="4">
        <v>7336636</v>
      </c>
      <c r="X45" s="4">
        <v>1215</v>
      </c>
      <c r="Y45" s="4">
        <v>18157</v>
      </c>
      <c r="Z45" s="4">
        <v>73</v>
      </c>
      <c r="AA45" s="4">
        <v>8165710</v>
      </c>
      <c r="AB45" s="4">
        <v>1490</v>
      </c>
      <c r="AC45" s="4">
        <v>25733</v>
      </c>
      <c r="AD45" s="4">
        <v>104</v>
      </c>
      <c r="AE45" s="4">
        <v>6793095</v>
      </c>
      <c r="AF45" s="4">
        <v>1300</v>
      </c>
      <c r="AG45" s="4">
        <v>24847</v>
      </c>
      <c r="AH45" s="4">
        <v>67</v>
      </c>
      <c r="AI45" s="4">
        <v>4365010</v>
      </c>
      <c r="AJ45" s="4">
        <v>972</v>
      </c>
      <c r="AK45" s="4">
        <v>15961</v>
      </c>
      <c r="AL45" s="4">
        <v>64</v>
      </c>
      <c r="AM45" s="4">
        <v>6460166</v>
      </c>
      <c r="AN45" s="4">
        <v>1192</v>
      </c>
      <c r="AO45" s="4">
        <v>21994</v>
      </c>
      <c r="AP45" s="4">
        <v>73</v>
      </c>
      <c r="AQ45" s="4">
        <v>9988760</v>
      </c>
      <c r="AR45" s="4">
        <v>1564</v>
      </c>
      <c r="AS45" s="4">
        <v>24520</v>
      </c>
      <c r="AT45" s="4">
        <v>78</v>
      </c>
      <c r="AU45" s="4">
        <v>13973295</v>
      </c>
      <c r="AV45" s="4">
        <v>2067</v>
      </c>
      <c r="AW45" s="4">
        <v>19779</v>
      </c>
      <c r="AX45" s="4">
        <v>75</v>
      </c>
    </row>
    <row r="46" spans="1:50">
      <c r="A46" s="2" t="s">
        <v>90</v>
      </c>
      <c r="B46" s="5" t="s">
        <v>91</v>
      </c>
      <c r="C46" s="4">
        <v>329331</v>
      </c>
      <c r="D46" s="4">
        <v>157</v>
      </c>
      <c r="E46" s="4">
        <v>6357</v>
      </c>
      <c r="F46" s="4">
        <v>59</v>
      </c>
      <c r="G46" s="4">
        <v>255288</v>
      </c>
      <c r="H46" s="4">
        <v>111</v>
      </c>
      <c r="I46" s="4">
        <v>7112</v>
      </c>
      <c r="J46" s="4">
        <v>74</v>
      </c>
      <c r="K46" s="8">
        <v>385231</v>
      </c>
      <c r="L46" s="4">
        <v>159</v>
      </c>
      <c r="M46" s="4">
        <v>8130</v>
      </c>
      <c r="N46" s="4">
        <v>74</v>
      </c>
      <c r="O46" s="4">
        <v>269901</v>
      </c>
      <c r="P46" s="4">
        <v>113</v>
      </c>
      <c r="Q46" s="4">
        <v>7943</v>
      </c>
      <c r="R46" s="4">
        <v>83</v>
      </c>
      <c r="S46" s="4">
        <v>265396</v>
      </c>
      <c r="T46" s="4">
        <v>103</v>
      </c>
      <c r="U46" s="4">
        <v>8526</v>
      </c>
      <c r="V46" s="4">
        <v>69</v>
      </c>
      <c r="W46" s="4">
        <v>266037</v>
      </c>
      <c r="X46" s="4">
        <v>107</v>
      </c>
      <c r="Y46" s="4">
        <v>5839</v>
      </c>
      <c r="Z46" s="4">
        <v>57</v>
      </c>
      <c r="AA46" s="4">
        <v>411398</v>
      </c>
      <c r="AB46" s="4">
        <v>141</v>
      </c>
      <c r="AC46" s="4">
        <v>7895</v>
      </c>
      <c r="AD46" s="4">
        <v>89</v>
      </c>
      <c r="AE46" s="4">
        <v>388930</v>
      </c>
      <c r="AF46" s="4">
        <v>140</v>
      </c>
      <c r="AG46" s="4">
        <v>6266</v>
      </c>
      <c r="AH46" s="4">
        <v>80</v>
      </c>
      <c r="AI46" s="4">
        <v>317949</v>
      </c>
      <c r="AJ46" s="4">
        <v>140</v>
      </c>
      <c r="AK46" s="4">
        <v>5522</v>
      </c>
      <c r="AL46" s="4">
        <v>51</v>
      </c>
      <c r="AM46" s="4">
        <v>292517</v>
      </c>
      <c r="AN46" s="4">
        <v>112</v>
      </c>
      <c r="AO46" s="4">
        <v>5966</v>
      </c>
      <c r="AP46" s="4">
        <v>71</v>
      </c>
      <c r="AQ46" s="4">
        <v>302379</v>
      </c>
      <c r="AR46" s="4">
        <v>130</v>
      </c>
      <c r="AS46" s="4">
        <v>9486</v>
      </c>
      <c r="AT46" s="4">
        <v>78</v>
      </c>
      <c r="AU46" s="4">
        <v>400210</v>
      </c>
      <c r="AV46" s="4">
        <v>199</v>
      </c>
      <c r="AW46" s="4">
        <v>5673</v>
      </c>
      <c r="AX46" s="4">
        <v>40</v>
      </c>
    </row>
    <row r="47" spans="1:50">
      <c r="A47" s="2" t="s">
        <v>92</v>
      </c>
      <c r="B47" s="5" t="s">
        <v>93</v>
      </c>
      <c r="C47" s="4">
        <v>2647450</v>
      </c>
      <c r="D47" s="4">
        <v>933</v>
      </c>
      <c r="E47" s="4">
        <v>22006</v>
      </c>
      <c r="F47" s="4">
        <v>143</v>
      </c>
      <c r="G47" s="4">
        <v>2542534</v>
      </c>
      <c r="H47" s="4">
        <v>924</v>
      </c>
      <c r="I47" s="4">
        <v>39541</v>
      </c>
      <c r="J47" s="4">
        <v>346</v>
      </c>
      <c r="K47" s="8">
        <v>2846321</v>
      </c>
      <c r="L47" s="4">
        <v>1029</v>
      </c>
      <c r="M47" s="4">
        <v>34091</v>
      </c>
      <c r="N47" s="4">
        <v>327</v>
      </c>
      <c r="O47" s="4">
        <v>2878919</v>
      </c>
      <c r="P47" s="4">
        <v>1015</v>
      </c>
      <c r="Q47" s="4">
        <v>41370</v>
      </c>
      <c r="R47" s="4">
        <v>424</v>
      </c>
      <c r="S47" s="4">
        <v>3059682</v>
      </c>
      <c r="T47" s="4">
        <v>1057</v>
      </c>
      <c r="U47" s="4">
        <v>53246</v>
      </c>
      <c r="V47" s="4">
        <v>490</v>
      </c>
      <c r="W47" s="4">
        <v>2950978</v>
      </c>
      <c r="X47" s="4">
        <v>1036</v>
      </c>
      <c r="Y47" s="4">
        <v>47033</v>
      </c>
      <c r="Z47" s="4">
        <v>469</v>
      </c>
      <c r="AA47" s="4">
        <v>3039999</v>
      </c>
      <c r="AB47" s="4">
        <v>1034</v>
      </c>
      <c r="AC47" s="4">
        <v>49720</v>
      </c>
      <c r="AD47" s="4">
        <v>519</v>
      </c>
      <c r="AE47" s="4">
        <v>3176746</v>
      </c>
      <c r="AF47" s="4">
        <v>1063</v>
      </c>
      <c r="AG47" s="4">
        <v>22245</v>
      </c>
      <c r="AH47" s="4">
        <v>223</v>
      </c>
      <c r="AI47" s="4">
        <v>3274517</v>
      </c>
      <c r="AJ47" s="4">
        <v>1082</v>
      </c>
      <c r="AK47" s="4">
        <v>36620</v>
      </c>
      <c r="AL47" s="4">
        <v>331</v>
      </c>
      <c r="AM47" s="4">
        <v>3138788</v>
      </c>
      <c r="AN47" s="4">
        <v>1039</v>
      </c>
      <c r="AO47" s="4">
        <v>46919</v>
      </c>
      <c r="AP47" s="4">
        <v>522</v>
      </c>
      <c r="AQ47" s="4">
        <v>2975238</v>
      </c>
      <c r="AR47" s="4">
        <v>1080</v>
      </c>
      <c r="AS47" s="4">
        <v>50255</v>
      </c>
      <c r="AT47" s="4">
        <v>479</v>
      </c>
      <c r="AU47" s="4">
        <v>3159863</v>
      </c>
      <c r="AV47" s="4">
        <v>1104</v>
      </c>
      <c r="AW47" s="4">
        <v>43321</v>
      </c>
      <c r="AX47" s="4">
        <v>394</v>
      </c>
    </row>
    <row r="48" spans="1:50">
      <c r="A48" s="2" t="s">
        <v>94</v>
      </c>
      <c r="B48" s="5" t="s">
        <v>95</v>
      </c>
      <c r="C48" s="4">
        <v>1156192</v>
      </c>
      <c r="D48" s="4">
        <v>345</v>
      </c>
      <c r="E48" s="4">
        <v>7612</v>
      </c>
      <c r="F48" s="4">
        <v>55</v>
      </c>
      <c r="G48" s="4">
        <v>839243</v>
      </c>
      <c r="H48" s="4">
        <v>285</v>
      </c>
      <c r="I48" s="4">
        <v>15240</v>
      </c>
      <c r="J48" s="4">
        <v>68</v>
      </c>
      <c r="K48" s="8">
        <v>1109225</v>
      </c>
      <c r="L48" s="4">
        <v>354</v>
      </c>
      <c r="M48" s="4">
        <v>11353</v>
      </c>
      <c r="N48" s="4">
        <v>52</v>
      </c>
      <c r="O48" s="4">
        <v>1147407</v>
      </c>
      <c r="P48" s="4">
        <v>354</v>
      </c>
      <c r="Q48" s="4">
        <v>104245</v>
      </c>
      <c r="R48" s="4">
        <v>109</v>
      </c>
      <c r="S48" s="4">
        <v>1214853</v>
      </c>
      <c r="T48" s="4">
        <v>398</v>
      </c>
      <c r="U48" s="4">
        <v>40036</v>
      </c>
      <c r="V48" s="4">
        <v>71</v>
      </c>
      <c r="W48" s="4">
        <v>1318860</v>
      </c>
      <c r="X48" s="4">
        <v>383</v>
      </c>
      <c r="Y48" s="4">
        <v>30515</v>
      </c>
      <c r="Z48" s="4">
        <v>53</v>
      </c>
      <c r="AA48" s="4">
        <v>1346370</v>
      </c>
      <c r="AB48" s="4">
        <v>334</v>
      </c>
      <c r="AC48" s="4">
        <v>14991</v>
      </c>
      <c r="AD48" s="4">
        <v>40</v>
      </c>
      <c r="AE48" s="4">
        <v>1204572</v>
      </c>
      <c r="AF48" s="4">
        <v>323</v>
      </c>
      <c r="AG48" s="4">
        <v>8051</v>
      </c>
      <c r="AH48" s="4">
        <v>36</v>
      </c>
      <c r="AI48" s="4">
        <v>1109435</v>
      </c>
      <c r="AJ48" s="4">
        <v>316</v>
      </c>
      <c r="AK48" s="4">
        <v>6872</v>
      </c>
      <c r="AL48" s="4">
        <v>57</v>
      </c>
      <c r="AM48" s="4">
        <v>1093582</v>
      </c>
      <c r="AN48" s="4">
        <v>305</v>
      </c>
      <c r="AO48" s="4">
        <v>8232</v>
      </c>
      <c r="AP48" s="4">
        <v>55</v>
      </c>
      <c r="AQ48" s="4">
        <v>1088766</v>
      </c>
      <c r="AR48" s="4">
        <v>310</v>
      </c>
      <c r="AS48" s="4">
        <v>13865</v>
      </c>
      <c r="AT48" s="4">
        <v>78</v>
      </c>
      <c r="AU48" s="4">
        <v>991128</v>
      </c>
      <c r="AV48" s="4">
        <v>300</v>
      </c>
      <c r="AW48" s="4">
        <v>9376</v>
      </c>
      <c r="AX48" s="4">
        <v>33</v>
      </c>
    </row>
    <row r="49" spans="1:50">
      <c r="A49" s="2" t="s">
        <v>96</v>
      </c>
      <c r="B49" s="5" t="s">
        <v>97</v>
      </c>
      <c r="C49" s="4">
        <v>11211437</v>
      </c>
      <c r="D49" s="4">
        <v>1912</v>
      </c>
      <c r="E49" s="4">
        <v>7061</v>
      </c>
      <c r="F49" s="4">
        <v>19</v>
      </c>
      <c r="G49" s="4">
        <v>10136641</v>
      </c>
      <c r="H49" s="4">
        <v>1759</v>
      </c>
      <c r="I49" s="4">
        <v>13349</v>
      </c>
      <c r="J49" s="4">
        <v>14</v>
      </c>
      <c r="K49" s="8">
        <v>13012726</v>
      </c>
      <c r="L49" s="4">
        <v>2222</v>
      </c>
      <c r="M49" s="4">
        <v>10289</v>
      </c>
      <c r="N49" s="4">
        <v>18</v>
      </c>
      <c r="O49" s="4">
        <v>10506823</v>
      </c>
      <c r="P49" s="4">
        <v>1872</v>
      </c>
      <c r="Q49" s="4">
        <v>9753</v>
      </c>
      <c r="R49" s="4">
        <v>16</v>
      </c>
      <c r="S49" s="4">
        <v>8678603</v>
      </c>
      <c r="T49" s="4">
        <v>1689</v>
      </c>
      <c r="U49" s="4">
        <v>6948</v>
      </c>
      <c r="V49" s="4">
        <v>19</v>
      </c>
      <c r="W49" s="4">
        <v>8723487</v>
      </c>
      <c r="X49" s="4">
        <v>1625</v>
      </c>
      <c r="Y49" s="4">
        <v>6621</v>
      </c>
      <c r="Z49" s="4">
        <v>15</v>
      </c>
      <c r="AA49" s="4">
        <v>9435128</v>
      </c>
      <c r="AB49" s="4">
        <v>1712</v>
      </c>
      <c r="AC49" s="4">
        <v>9692</v>
      </c>
      <c r="AD49" s="4">
        <v>14</v>
      </c>
      <c r="AE49" s="4">
        <v>7476788</v>
      </c>
      <c r="AF49" s="4">
        <v>1476</v>
      </c>
      <c r="AG49" s="4">
        <v>3386</v>
      </c>
      <c r="AH49" s="4">
        <v>2</v>
      </c>
      <c r="AI49" s="4">
        <v>5086543</v>
      </c>
      <c r="AJ49" s="4">
        <v>1131</v>
      </c>
      <c r="AK49" s="4">
        <v>6906</v>
      </c>
      <c r="AL49" s="4">
        <v>5</v>
      </c>
      <c r="AM49" s="4">
        <v>8011518</v>
      </c>
      <c r="AN49" s="4">
        <v>1527</v>
      </c>
      <c r="AO49" s="4">
        <v>5945</v>
      </c>
      <c r="AP49" s="4">
        <v>15</v>
      </c>
      <c r="AQ49" s="4">
        <v>9937253</v>
      </c>
      <c r="AR49" s="4">
        <v>1858</v>
      </c>
      <c r="AS49" s="4">
        <v>8189</v>
      </c>
      <c r="AT49" s="4">
        <v>8</v>
      </c>
      <c r="AU49" s="4">
        <v>12008842</v>
      </c>
      <c r="AV49" s="4">
        <v>2177</v>
      </c>
      <c r="AW49" s="4">
        <v>11289</v>
      </c>
      <c r="AX49" s="4">
        <v>19</v>
      </c>
    </row>
    <row r="50" spans="1:50">
      <c r="A50" s="2" t="s">
        <v>98</v>
      </c>
      <c r="B50" s="5" t="s">
        <v>99</v>
      </c>
      <c r="C50" s="4">
        <v>1324936</v>
      </c>
      <c r="D50" s="4">
        <v>669</v>
      </c>
      <c r="E50" s="4">
        <v>18474</v>
      </c>
      <c r="F50" s="4">
        <v>84</v>
      </c>
      <c r="G50" s="4">
        <v>1312186</v>
      </c>
      <c r="H50" s="4">
        <v>658</v>
      </c>
      <c r="I50" s="4">
        <v>16476</v>
      </c>
      <c r="J50" s="4">
        <v>71</v>
      </c>
      <c r="K50" s="8">
        <v>1450644</v>
      </c>
      <c r="L50" s="4">
        <v>713</v>
      </c>
      <c r="M50" s="4">
        <v>17055</v>
      </c>
      <c r="N50" s="4">
        <v>77</v>
      </c>
      <c r="O50" s="4">
        <v>1536158</v>
      </c>
      <c r="P50" s="4">
        <v>791</v>
      </c>
      <c r="Q50" s="4">
        <v>19768</v>
      </c>
      <c r="R50" s="4">
        <v>88</v>
      </c>
      <c r="S50" s="4">
        <v>1601759</v>
      </c>
      <c r="T50" s="4">
        <v>794</v>
      </c>
      <c r="U50" s="4">
        <v>20196</v>
      </c>
      <c r="V50" s="4">
        <v>92</v>
      </c>
      <c r="W50" s="4">
        <v>1627744</v>
      </c>
      <c r="X50" s="4">
        <v>790</v>
      </c>
      <c r="Y50" s="4">
        <v>21705</v>
      </c>
      <c r="Z50" s="4">
        <v>95</v>
      </c>
      <c r="AA50" s="4">
        <v>1774753</v>
      </c>
      <c r="AB50" s="4">
        <v>812</v>
      </c>
      <c r="AC50" s="4">
        <v>23841</v>
      </c>
      <c r="AD50" s="4">
        <v>99</v>
      </c>
      <c r="AE50" s="4">
        <v>1802362</v>
      </c>
      <c r="AF50" s="4">
        <v>827</v>
      </c>
      <c r="AG50" s="4">
        <v>18548</v>
      </c>
      <c r="AH50" s="4">
        <v>87</v>
      </c>
      <c r="AI50" s="4">
        <v>1714790</v>
      </c>
      <c r="AJ50" s="4">
        <v>815</v>
      </c>
      <c r="AK50" s="4">
        <v>19515</v>
      </c>
      <c r="AL50" s="4">
        <v>80</v>
      </c>
      <c r="AM50" s="4">
        <v>1643504</v>
      </c>
      <c r="AN50" s="4">
        <v>831</v>
      </c>
      <c r="AO50" s="4">
        <v>19041</v>
      </c>
      <c r="AP50" s="4">
        <v>84</v>
      </c>
      <c r="AQ50" s="4">
        <v>1630350</v>
      </c>
      <c r="AR50" s="4">
        <v>820</v>
      </c>
      <c r="AS50" s="4">
        <v>15308</v>
      </c>
      <c r="AT50" s="4">
        <v>65</v>
      </c>
      <c r="AU50" s="4">
        <v>1663628</v>
      </c>
      <c r="AV50" s="4">
        <v>841</v>
      </c>
      <c r="AW50" s="4">
        <v>22521</v>
      </c>
      <c r="AX50" s="4">
        <v>101</v>
      </c>
    </row>
    <row r="51" spans="1:50">
      <c r="A51" s="2" t="s">
        <v>100</v>
      </c>
      <c r="B51" s="5" t="s">
        <v>101</v>
      </c>
      <c r="C51" s="4">
        <v>1030720</v>
      </c>
      <c r="D51" s="4">
        <v>556</v>
      </c>
      <c r="E51" s="4">
        <v>23769</v>
      </c>
      <c r="F51" s="4">
        <v>142</v>
      </c>
      <c r="G51" s="4">
        <v>947492</v>
      </c>
      <c r="H51" s="4">
        <v>464</v>
      </c>
      <c r="I51" s="4">
        <v>25837</v>
      </c>
      <c r="J51" s="4">
        <v>166</v>
      </c>
      <c r="K51" s="8">
        <v>1168607</v>
      </c>
      <c r="L51" s="4">
        <v>549</v>
      </c>
      <c r="M51" s="4">
        <v>26237</v>
      </c>
      <c r="N51" s="4">
        <v>187</v>
      </c>
      <c r="O51" s="4">
        <v>1067943</v>
      </c>
      <c r="P51" s="4">
        <v>556</v>
      </c>
      <c r="Q51" s="4">
        <v>25914</v>
      </c>
      <c r="R51" s="4">
        <v>156</v>
      </c>
      <c r="S51" s="4">
        <v>1156109</v>
      </c>
      <c r="T51" s="4">
        <v>568</v>
      </c>
      <c r="U51" s="4">
        <v>34476</v>
      </c>
      <c r="V51" s="4">
        <v>184</v>
      </c>
      <c r="W51" s="4">
        <v>1117039</v>
      </c>
      <c r="X51" s="4">
        <v>556</v>
      </c>
      <c r="Y51" s="4">
        <v>26216</v>
      </c>
      <c r="Z51" s="4">
        <v>159</v>
      </c>
      <c r="AA51" s="4">
        <v>1233371</v>
      </c>
      <c r="AB51" s="4">
        <v>586</v>
      </c>
      <c r="AC51" s="4">
        <v>30047</v>
      </c>
      <c r="AD51" s="4">
        <v>153</v>
      </c>
      <c r="AE51" s="4">
        <v>1258953</v>
      </c>
      <c r="AF51" s="4">
        <v>608</v>
      </c>
      <c r="AG51" s="4">
        <v>24069</v>
      </c>
      <c r="AH51" s="4">
        <v>148</v>
      </c>
      <c r="AI51" s="4">
        <v>975337</v>
      </c>
      <c r="AJ51" s="4">
        <v>537</v>
      </c>
      <c r="AK51" s="4">
        <v>30304</v>
      </c>
      <c r="AL51" s="4">
        <v>170</v>
      </c>
      <c r="AM51" s="4">
        <v>1029292</v>
      </c>
      <c r="AN51" s="4">
        <v>550</v>
      </c>
      <c r="AO51" s="4">
        <v>28536</v>
      </c>
      <c r="AP51" s="4">
        <v>181</v>
      </c>
      <c r="AQ51" s="4">
        <v>931285</v>
      </c>
      <c r="AR51" s="4">
        <v>530</v>
      </c>
      <c r="AS51" s="4">
        <v>23391</v>
      </c>
      <c r="AT51" s="4">
        <v>154</v>
      </c>
      <c r="AU51" s="4">
        <v>1103080</v>
      </c>
      <c r="AV51" s="4">
        <v>599</v>
      </c>
      <c r="AW51" s="4">
        <v>22216</v>
      </c>
      <c r="AX51" s="4">
        <v>130</v>
      </c>
    </row>
    <row r="52" spans="1:50">
      <c r="A52" s="2" t="s">
        <v>102</v>
      </c>
      <c r="B52" s="5" t="s">
        <v>103</v>
      </c>
      <c r="C52" s="4">
        <v>695913</v>
      </c>
      <c r="D52" s="4">
        <v>210</v>
      </c>
      <c r="E52" s="4">
        <v>170823</v>
      </c>
      <c r="F52" s="4">
        <v>158</v>
      </c>
      <c r="G52" s="4">
        <v>663219</v>
      </c>
      <c r="H52" s="4">
        <v>224</v>
      </c>
      <c r="I52" s="4">
        <v>90309</v>
      </c>
      <c r="J52" s="4">
        <v>173</v>
      </c>
      <c r="K52" s="8">
        <v>727161</v>
      </c>
      <c r="L52" s="4">
        <v>233</v>
      </c>
      <c r="M52" s="4">
        <v>139489</v>
      </c>
      <c r="N52" s="4">
        <v>187</v>
      </c>
      <c r="O52" s="4">
        <v>718885</v>
      </c>
      <c r="P52" s="4">
        <v>231</v>
      </c>
      <c r="Q52" s="4">
        <v>178367</v>
      </c>
      <c r="R52" s="4">
        <v>203</v>
      </c>
      <c r="S52" s="4">
        <v>635109</v>
      </c>
      <c r="T52" s="4">
        <v>183</v>
      </c>
      <c r="U52" s="4">
        <v>139229</v>
      </c>
      <c r="V52" s="4">
        <v>162</v>
      </c>
      <c r="W52" s="4">
        <v>783709</v>
      </c>
      <c r="X52" s="4">
        <v>237</v>
      </c>
      <c r="Y52" s="4">
        <v>150540</v>
      </c>
      <c r="Z52" s="4">
        <v>196</v>
      </c>
      <c r="AA52" s="4">
        <v>713166</v>
      </c>
      <c r="AB52" s="4">
        <v>211</v>
      </c>
      <c r="AC52" s="4">
        <v>148684</v>
      </c>
      <c r="AD52" s="4">
        <v>174</v>
      </c>
      <c r="AE52" s="4">
        <v>729251</v>
      </c>
      <c r="AF52" s="4">
        <v>211</v>
      </c>
      <c r="AG52" s="4">
        <v>138969</v>
      </c>
      <c r="AH52" s="4">
        <v>159</v>
      </c>
      <c r="AI52" s="4">
        <v>639140</v>
      </c>
      <c r="AJ52" s="4">
        <v>204</v>
      </c>
      <c r="AK52" s="4">
        <v>192458</v>
      </c>
      <c r="AL52" s="4">
        <v>164</v>
      </c>
      <c r="AM52" s="4">
        <v>674442</v>
      </c>
      <c r="AN52" s="4">
        <v>208</v>
      </c>
      <c r="AO52" s="4">
        <v>161014</v>
      </c>
      <c r="AP52" s="4">
        <v>199</v>
      </c>
      <c r="AQ52" s="4">
        <v>696948</v>
      </c>
      <c r="AR52" s="4">
        <v>229</v>
      </c>
      <c r="AS52" s="4">
        <v>129235</v>
      </c>
      <c r="AT52" s="4">
        <v>195</v>
      </c>
      <c r="AU52" s="4">
        <v>736948</v>
      </c>
      <c r="AV52" s="4">
        <v>205</v>
      </c>
      <c r="AW52" s="4">
        <v>120896</v>
      </c>
      <c r="AX52" s="4">
        <v>167</v>
      </c>
    </row>
    <row r="53" spans="1:50">
      <c r="A53" s="2" t="s">
        <v>104</v>
      </c>
      <c r="B53" s="5" t="s">
        <v>105</v>
      </c>
      <c r="C53" s="4">
        <v>19759</v>
      </c>
      <c r="D53" s="4">
        <v>38</v>
      </c>
      <c r="E53" s="4">
        <v>2334</v>
      </c>
      <c r="F53" s="4">
        <v>22</v>
      </c>
      <c r="G53" s="4">
        <v>19760</v>
      </c>
      <c r="H53" s="4">
        <v>43</v>
      </c>
      <c r="I53" s="4">
        <v>4475</v>
      </c>
      <c r="J53" s="4">
        <v>43</v>
      </c>
      <c r="K53" s="8">
        <v>18728</v>
      </c>
      <c r="L53" s="4">
        <v>35</v>
      </c>
      <c r="M53" s="4">
        <v>4947</v>
      </c>
      <c r="N53" s="4">
        <v>39</v>
      </c>
      <c r="O53" s="4">
        <v>27681</v>
      </c>
      <c r="P53" s="4">
        <v>40</v>
      </c>
      <c r="Q53" s="4">
        <v>5040</v>
      </c>
      <c r="R53" s="4">
        <v>45</v>
      </c>
      <c r="S53" s="4">
        <v>16289</v>
      </c>
      <c r="T53" s="4">
        <v>33</v>
      </c>
      <c r="U53" s="4">
        <v>2811</v>
      </c>
      <c r="V53" s="4">
        <v>32</v>
      </c>
      <c r="W53" s="4">
        <v>21700</v>
      </c>
      <c r="X53" s="4">
        <v>39</v>
      </c>
      <c r="Y53" s="4">
        <v>3797</v>
      </c>
      <c r="Z53" s="4">
        <v>39</v>
      </c>
      <c r="AA53" s="4">
        <v>28369</v>
      </c>
      <c r="AB53" s="4">
        <v>36</v>
      </c>
      <c r="AC53" s="4">
        <v>6523</v>
      </c>
      <c r="AD53" s="4">
        <v>60</v>
      </c>
      <c r="AE53" s="4">
        <v>12372</v>
      </c>
      <c r="AF53" s="4">
        <v>23</v>
      </c>
      <c r="AG53" s="4">
        <v>4874</v>
      </c>
      <c r="AH53" s="4">
        <v>62</v>
      </c>
      <c r="AI53" s="4">
        <v>15305</v>
      </c>
      <c r="AJ53" s="4">
        <v>23</v>
      </c>
      <c r="AK53" s="4">
        <v>5042</v>
      </c>
      <c r="AL53" s="4">
        <v>41</v>
      </c>
      <c r="AM53" s="4">
        <v>16988</v>
      </c>
      <c r="AN53" s="4">
        <v>29</v>
      </c>
      <c r="AO53" s="4">
        <v>4642</v>
      </c>
      <c r="AP53" s="4">
        <v>51</v>
      </c>
      <c r="AQ53" s="4">
        <v>12155</v>
      </c>
      <c r="AR53" s="4">
        <v>27</v>
      </c>
      <c r="AS53" s="4">
        <v>7933</v>
      </c>
      <c r="AT53" s="4">
        <v>67</v>
      </c>
      <c r="AU53" s="4">
        <v>20587</v>
      </c>
      <c r="AV53" s="4">
        <v>36</v>
      </c>
      <c r="AW53" s="4">
        <v>4101</v>
      </c>
      <c r="AX53" s="4">
        <v>38</v>
      </c>
    </row>
    <row r="54" spans="1:50">
      <c r="A54" s="2" t="s">
        <v>106</v>
      </c>
      <c r="B54" s="5" t="s">
        <v>107</v>
      </c>
      <c r="C54" s="4">
        <v>2812715</v>
      </c>
      <c r="D54" s="4">
        <v>624</v>
      </c>
      <c r="E54" s="4">
        <v>11913</v>
      </c>
      <c r="F54" s="4">
        <v>62</v>
      </c>
      <c r="G54" s="4">
        <v>2584563</v>
      </c>
      <c r="H54" s="4">
        <v>605</v>
      </c>
      <c r="I54" s="4">
        <v>13396</v>
      </c>
      <c r="J54" s="4">
        <v>68</v>
      </c>
      <c r="K54" s="8">
        <v>2902817</v>
      </c>
      <c r="L54" s="4">
        <v>646</v>
      </c>
      <c r="M54" s="4">
        <v>16966</v>
      </c>
      <c r="N54" s="4">
        <v>50</v>
      </c>
      <c r="O54" s="4">
        <v>2817260</v>
      </c>
      <c r="P54" s="4">
        <v>605</v>
      </c>
      <c r="Q54" s="4">
        <v>13788</v>
      </c>
      <c r="R54" s="4">
        <v>28</v>
      </c>
      <c r="S54" s="4">
        <v>2801002</v>
      </c>
      <c r="T54" s="4">
        <v>639</v>
      </c>
      <c r="U54" s="4">
        <v>11164</v>
      </c>
      <c r="V54" s="4">
        <v>36</v>
      </c>
      <c r="W54" s="4">
        <v>2684387</v>
      </c>
      <c r="X54" s="4">
        <v>596</v>
      </c>
      <c r="Y54" s="4">
        <v>7657</v>
      </c>
      <c r="Z54" s="4">
        <v>27</v>
      </c>
      <c r="AA54" s="4">
        <v>2908524</v>
      </c>
      <c r="AB54" s="4">
        <v>667</v>
      </c>
      <c r="AC54" s="4">
        <v>4990</v>
      </c>
      <c r="AD54" s="4">
        <v>32</v>
      </c>
      <c r="AE54" s="4">
        <v>2894710</v>
      </c>
      <c r="AF54" s="4">
        <v>648</v>
      </c>
      <c r="AG54" s="4">
        <v>22748</v>
      </c>
      <c r="AH54" s="4">
        <v>46</v>
      </c>
      <c r="AI54" s="4">
        <v>2466586</v>
      </c>
      <c r="AJ54" s="4">
        <v>582</v>
      </c>
      <c r="AK54" s="4">
        <v>11074</v>
      </c>
      <c r="AL54" s="4">
        <v>53</v>
      </c>
      <c r="AM54" s="4">
        <v>2552420</v>
      </c>
      <c r="AN54" s="4">
        <v>605</v>
      </c>
      <c r="AO54" s="4">
        <v>11749</v>
      </c>
      <c r="AP54" s="4">
        <v>38</v>
      </c>
      <c r="AQ54" s="4">
        <v>2636418</v>
      </c>
      <c r="AR54" s="4">
        <v>624</v>
      </c>
      <c r="AS54" s="4">
        <v>18413</v>
      </c>
      <c r="AT54" s="4">
        <v>39</v>
      </c>
      <c r="AU54" s="4">
        <v>2824976</v>
      </c>
      <c r="AV54" s="4">
        <v>694</v>
      </c>
      <c r="AW54" s="4">
        <v>12706</v>
      </c>
      <c r="AX54" s="4">
        <v>52</v>
      </c>
    </row>
    <row r="55" spans="1:50">
      <c r="A55" s="2" t="s">
        <v>108</v>
      </c>
      <c r="B55" s="5" t="s">
        <v>109</v>
      </c>
      <c r="C55" s="4">
        <v>16052355</v>
      </c>
      <c r="D55" s="4">
        <v>2333</v>
      </c>
      <c r="E55" s="4">
        <v>12702</v>
      </c>
      <c r="F55" s="4">
        <v>77</v>
      </c>
      <c r="G55" s="4">
        <v>13727821</v>
      </c>
      <c r="H55" s="4">
        <v>1988</v>
      </c>
      <c r="I55" s="4">
        <v>39473</v>
      </c>
      <c r="J55" s="4">
        <v>119</v>
      </c>
      <c r="K55" s="4">
        <v>15653525</v>
      </c>
      <c r="L55" s="4">
        <v>2238</v>
      </c>
      <c r="M55" s="4">
        <v>29646</v>
      </c>
      <c r="N55" s="4">
        <v>122</v>
      </c>
      <c r="O55" s="4">
        <v>15325525</v>
      </c>
      <c r="P55" s="4">
        <v>2203</v>
      </c>
      <c r="Q55" s="4">
        <v>20915</v>
      </c>
      <c r="R55" s="4">
        <v>161</v>
      </c>
      <c r="S55" s="4">
        <v>13888411</v>
      </c>
      <c r="T55" s="4">
        <v>2366</v>
      </c>
      <c r="U55" s="4">
        <v>45667</v>
      </c>
      <c r="V55" s="4">
        <v>129</v>
      </c>
      <c r="W55" s="4">
        <v>16568234</v>
      </c>
      <c r="X55" s="4">
        <v>2228</v>
      </c>
      <c r="Y55" s="4">
        <v>29168</v>
      </c>
      <c r="Z55" s="4">
        <v>177</v>
      </c>
      <c r="AA55" s="4">
        <v>18694952</v>
      </c>
      <c r="AB55" s="4">
        <v>2471</v>
      </c>
      <c r="AC55" s="4">
        <v>22098</v>
      </c>
      <c r="AD55" s="4">
        <v>171</v>
      </c>
      <c r="AE55" s="4">
        <v>19152669</v>
      </c>
      <c r="AF55" s="4">
        <v>2516</v>
      </c>
      <c r="AG55" s="4">
        <v>26966</v>
      </c>
      <c r="AH55" s="4">
        <v>202</v>
      </c>
      <c r="AI55" s="4">
        <v>16546848</v>
      </c>
      <c r="AJ55" s="4">
        <v>2173</v>
      </c>
      <c r="AK55" s="4">
        <v>9504</v>
      </c>
      <c r="AL55" s="4">
        <v>140</v>
      </c>
      <c r="AM55" s="4">
        <v>18132803</v>
      </c>
      <c r="AN55" s="4">
        <v>2393</v>
      </c>
      <c r="AO55" s="4">
        <v>16487</v>
      </c>
      <c r="AP55" s="4">
        <v>135</v>
      </c>
      <c r="AQ55" s="4">
        <v>17456218</v>
      </c>
      <c r="AR55" s="4">
        <v>2324</v>
      </c>
      <c r="AS55" s="4">
        <v>31585</v>
      </c>
      <c r="AT55" s="4">
        <v>77</v>
      </c>
      <c r="AU55" s="4">
        <v>20631943</v>
      </c>
      <c r="AV55" s="4">
        <v>2788</v>
      </c>
      <c r="AW55" s="4">
        <v>13005</v>
      </c>
      <c r="AX55" s="4">
        <v>82</v>
      </c>
    </row>
    <row r="56" spans="1:50">
      <c r="A56" s="2" t="s">
        <v>110</v>
      </c>
      <c r="B56" s="5" t="s">
        <v>111</v>
      </c>
      <c r="C56" s="4">
        <v>6543213</v>
      </c>
      <c r="D56" s="4">
        <v>2740</v>
      </c>
      <c r="E56" s="4">
        <v>42405</v>
      </c>
      <c r="F56" s="4">
        <v>306</v>
      </c>
      <c r="G56" s="4">
        <v>6158870</v>
      </c>
      <c r="H56" s="4">
        <v>2715</v>
      </c>
      <c r="I56" s="4">
        <v>46578</v>
      </c>
      <c r="J56" s="4">
        <v>377</v>
      </c>
      <c r="K56" s="8">
        <v>7247626</v>
      </c>
      <c r="L56" s="4">
        <v>2880</v>
      </c>
      <c r="M56" s="4">
        <v>45189</v>
      </c>
      <c r="N56" s="4">
        <v>342</v>
      </c>
      <c r="O56" s="4">
        <v>6674209</v>
      </c>
      <c r="P56" s="4">
        <v>2657</v>
      </c>
      <c r="Q56" s="4">
        <v>45686</v>
      </c>
      <c r="R56" s="4">
        <v>375</v>
      </c>
      <c r="S56" s="4">
        <v>6505234</v>
      </c>
      <c r="T56" s="4">
        <v>2677</v>
      </c>
      <c r="U56" s="4">
        <v>44985</v>
      </c>
      <c r="V56" s="4">
        <v>323</v>
      </c>
      <c r="W56" s="4">
        <v>6408211</v>
      </c>
      <c r="X56" s="4">
        <v>2461</v>
      </c>
      <c r="Y56" s="4">
        <v>43567</v>
      </c>
      <c r="Z56" s="4">
        <v>339</v>
      </c>
      <c r="AA56" s="4">
        <v>5887278</v>
      </c>
      <c r="AB56" s="4">
        <v>2349</v>
      </c>
      <c r="AC56" s="4">
        <v>35317</v>
      </c>
      <c r="AD56" s="4">
        <v>284</v>
      </c>
      <c r="AE56" s="4">
        <v>5825096</v>
      </c>
      <c r="AF56" s="4">
        <v>2382</v>
      </c>
      <c r="AG56" s="4">
        <v>30282</v>
      </c>
      <c r="AH56" s="4">
        <v>262</v>
      </c>
      <c r="AI56" s="4">
        <v>6261865</v>
      </c>
      <c r="AJ56" s="4">
        <v>2485</v>
      </c>
      <c r="AK56" s="4">
        <v>36650</v>
      </c>
      <c r="AL56" s="4">
        <v>279</v>
      </c>
      <c r="AM56" s="4">
        <v>6695081</v>
      </c>
      <c r="AN56" s="4">
        <v>2614</v>
      </c>
      <c r="AO56" s="4">
        <v>40811</v>
      </c>
      <c r="AP56" s="4">
        <v>318</v>
      </c>
      <c r="AQ56" s="4">
        <v>6403300</v>
      </c>
      <c r="AR56" s="4">
        <v>2453</v>
      </c>
      <c r="AS56" s="4">
        <v>44781</v>
      </c>
      <c r="AT56" s="4">
        <v>318</v>
      </c>
      <c r="AU56" s="4">
        <v>6504123</v>
      </c>
      <c r="AV56" s="4">
        <v>2460</v>
      </c>
      <c r="AW56" s="4">
        <v>44345</v>
      </c>
      <c r="AX56" s="4">
        <v>292</v>
      </c>
    </row>
    <row r="57" spans="1:50">
      <c r="A57" s="2" t="s">
        <v>116</v>
      </c>
      <c r="B57" s="5" t="s">
        <v>117</v>
      </c>
      <c r="C57" s="4">
        <v>6170</v>
      </c>
      <c r="D57" s="4">
        <v>9</v>
      </c>
      <c r="E57" s="4">
        <v>2727</v>
      </c>
      <c r="F57" s="4">
        <v>12</v>
      </c>
      <c r="G57" s="4">
        <v>7077</v>
      </c>
      <c r="H57" s="4">
        <v>17</v>
      </c>
      <c r="I57" s="4">
        <v>891</v>
      </c>
      <c r="J57" s="4">
        <v>7</v>
      </c>
      <c r="K57" s="8">
        <v>6269</v>
      </c>
      <c r="L57" s="4">
        <v>12</v>
      </c>
      <c r="M57" s="4">
        <v>4020</v>
      </c>
      <c r="N57" s="4">
        <v>7</v>
      </c>
      <c r="O57" s="4">
        <v>15180</v>
      </c>
      <c r="P57" s="4">
        <v>20</v>
      </c>
      <c r="Q57" s="4">
        <v>4618</v>
      </c>
      <c r="R57" s="4">
        <v>5</v>
      </c>
      <c r="S57" s="4">
        <v>6569</v>
      </c>
      <c r="T57" s="4">
        <v>13</v>
      </c>
      <c r="U57" s="4">
        <v>3817</v>
      </c>
      <c r="V57" s="4">
        <v>2</v>
      </c>
      <c r="W57" s="4">
        <v>19475</v>
      </c>
      <c r="X57" s="4">
        <v>36</v>
      </c>
      <c r="Y57" s="4">
        <v>798</v>
      </c>
      <c r="Z57" s="4">
        <v>3</v>
      </c>
      <c r="AA57" s="4">
        <v>17038</v>
      </c>
      <c r="AB57" s="4">
        <v>41</v>
      </c>
      <c r="AC57" s="4">
        <v>11526</v>
      </c>
      <c r="AD57" s="4">
        <v>47</v>
      </c>
      <c r="AE57" s="4">
        <v>15923</v>
      </c>
      <c r="AF57" s="4">
        <v>29</v>
      </c>
      <c r="AG57" s="4">
        <v>14789</v>
      </c>
      <c r="AH57" s="4">
        <v>13</v>
      </c>
      <c r="AI57" s="4">
        <v>15687</v>
      </c>
      <c r="AJ57" s="4">
        <v>28</v>
      </c>
      <c r="AK57" s="4">
        <v>22089</v>
      </c>
      <c r="AL57" s="4">
        <v>27</v>
      </c>
      <c r="AM57" s="4">
        <v>11849</v>
      </c>
      <c r="AN57" s="4">
        <v>23</v>
      </c>
      <c r="AO57" s="4">
        <v>8251</v>
      </c>
      <c r="AP57" s="4">
        <v>25</v>
      </c>
      <c r="AQ57" s="4">
        <v>10339</v>
      </c>
      <c r="AR57" s="4">
        <v>15</v>
      </c>
      <c r="AS57" s="4">
        <v>4300</v>
      </c>
      <c r="AT57" s="4">
        <v>12</v>
      </c>
      <c r="AU57" s="4">
        <v>9845</v>
      </c>
      <c r="AV57" s="4">
        <v>18</v>
      </c>
      <c r="AW57" s="4">
        <v>2171</v>
      </c>
      <c r="AX57" s="4">
        <v>9</v>
      </c>
    </row>
    <row r="58" spans="1:50">
      <c r="A58" s="2" t="s">
        <v>112</v>
      </c>
      <c r="B58" s="5" t="s">
        <v>113</v>
      </c>
      <c r="C58" s="4">
        <v>506716</v>
      </c>
      <c r="D58" s="4">
        <v>249</v>
      </c>
      <c r="E58" s="4">
        <v>12880</v>
      </c>
      <c r="F58" s="4">
        <v>80</v>
      </c>
      <c r="G58" s="4">
        <v>490225</v>
      </c>
      <c r="H58" s="4">
        <v>244</v>
      </c>
      <c r="I58" s="4">
        <v>22004</v>
      </c>
      <c r="J58" s="4">
        <v>86</v>
      </c>
      <c r="K58" s="8">
        <v>468294</v>
      </c>
      <c r="L58" s="4">
        <v>229</v>
      </c>
      <c r="M58" s="4">
        <v>18791</v>
      </c>
      <c r="N58" s="4">
        <v>77</v>
      </c>
      <c r="O58" s="4">
        <v>456407</v>
      </c>
      <c r="P58" s="4">
        <v>185</v>
      </c>
      <c r="Q58" s="4">
        <v>18562</v>
      </c>
      <c r="R58" s="4">
        <v>91</v>
      </c>
      <c r="S58" s="4">
        <v>498489</v>
      </c>
      <c r="T58" s="4">
        <v>232</v>
      </c>
      <c r="U58" s="4">
        <v>15241</v>
      </c>
      <c r="V58" s="4">
        <v>70</v>
      </c>
      <c r="W58" s="4">
        <v>383890</v>
      </c>
      <c r="X58" s="4">
        <v>199</v>
      </c>
      <c r="Y58" s="4">
        <v>13394</v>
      </c>
      <c r="Z58" s="4">
        <v>47</v>
      </c>
      <c r="AA58" s="4">
        <v>353475</v>
      </c>
      <c r="AB58" s="4">
        <v>171</v>
      </c>
      <c r="AC58" s="4">
        <v>7780</v>
      </c>
      <c r="AD58" s="4">
        <v>36</v>
      </c>
      <c r="AE58" s="4">
        <v>472549</v>
      </c>
      <c r="AF58" s="4">
        <v>203</v>
      </c>
      <c r="AG58" s="4">
        <v>10702</v>
      </c>
      <c r="AH58" s="4">
        <v>53</v>
      </c>
      <c r="AI58" s="4">
        <v>366365</v>
      </c>
      <c r="AJ58" s="4">
        <v>169</v>
      </c>
      <c r="AK58" s="4">
        <v>8779</v>
      </c>
      <c r="AL58" s="4">
        <v>45</v>
      </c>
      <c r="AM58" s="4">
        <v>386470</v>
      </c>
      <c r="AN58" s="4">
        <v>181</v>
      </c>
      <c r="AO58" s="4">
        <v>14472</v>
      </c>
      <c r="AP58" s="4">
        <v>72</v>
      </c>
      <c r="AQ58" s="4">
        <v>405029</v>
      </c>
      <c r="AR58" s="4">
        <v>177</v>
      </c>
      <c r="AS58" s="4">
        <v>11687</v>
      </c>
      <c r="AT58" s="4">
        <v>71</v>
      </c>
      <c r="AU58" s="4">
        <v>383490</v>
      </c>
      <c r="AV58" s="4">
        <v>169</v>
      </c>
      <c r="AW58" s="4">
        <v>14548</v>
      </c>
      <c r="AX58" s="4">
        <v>56</v>
      </c>
    </row>
    <row r="59" spans="1:50">
      <c r="A59" s="2" t="s">
        <v>114</v>
      </c>
      <c r="B59" s="5" t="s">
        <v>115</v>
      </c>
      <c r="C59" s="4">
        <v>1277691</v>
      </c>
      <c r="D59" s="4">
        <v>548</v>
      </c>
      <c r="E59" s="4">
        <v>12290</v>
      </c>
      <c r="F59" s="4">
        <v>53</v>
      </c>
      <c r="G59" s="4">
        <v>1400967</v>
      </c>
      <c r="H59" s="4">
        <v>572</v>
      </c>
      <c r="I59" s="4">
        <v>11842</v>
      </c>
      <c r="J59" s="4">
        <v>53</v>
      </c>
      <c r="K59" s="8">
        <v>1621097</v>
      </c>
      <c r="L59" s="4">
        <v>637</v>
      </c>
      <c r="M59" s="4">
        <v>11474</v>
      </c>
      <c r="N59" s="4">
        <v>52</v>
      </c>
      <c r="O59" s="4">
        <v>1666569</v>
      </c>
      <c r="P59" s="4">
        <v>617</v>
      </c>
      <c r="Q59" s="4">
        <v>21057</v>
      </c>
      <c r="R59" s="4">
        <v>71</v>
      </c>
      <c r="S59" s="4">
        <v>1641380</v>
      </c>
      <c r="T59" s="4">
        <v>610</v>
      </c>
      <c r="U59" s="4">
        <v>37427</v>
      </c>
      <c r="V59" s="4">
        <v>97</v>
      </c>
      <c r="W59" s="4">
        <v>1457149</v>
      </c>
      <c r="X59" s="4">
        <v>561</v>
      </c>
      <c r="Y59" s="4">
        <v>53685</v>
      </c>
      <c r="Z59" s="4">
        <v>124</v>
      </c>
      <c r="AA59" s="4">
        <v>1484212</v>
      </c>
      <c r="AB59" s="4">
        <v>540</v>
      </c>
      <c r="AC59" s="4">
        <v>63255</v>
      </c>
      <c r="AD59" s="4">
        <v>113</v>
      </c>
      <c r="AE59" s="4">
        <v>1774353</v>
      </c>
      <c r="AF59" s="4">
        <v>661</v>
      </c>
      <c r="AG59" s="4">
        <v>42863</v>
      </c>
      <c r="AH59" s="4">
        <v>105</v>
      </c>
      <c r="AI59" s="4">
        <v>1729554</v>
      </c>
      <c r="AJ59" s="4">
        <v>627</v>
      </c>
      <c r="AK59" s="4">
        <v>41427</v>
      </c>
      <c r="AL59" s="4">
        <v>101</v>
      </c>
      <c r="AM59" s="4">
        <v>1675097</v>
      </c>
      <c r="AN59" s="4">
        <v>630</v>
      </c>
      <c r="AO59" s="4">
        <v>22136</v>
      </c>
      <c r="AP59" s="4">
        <v>95</v>
      </c>
      <c r="AQ59" s="4">
        <v>1443626</v>
      </c>
      <c r="AR59" s="4">
        <v>599</v>
      </c>
      <c r="AS59" s="4">
        <v>12640</v>
      </c>
      <c r="AT59" s="4">
        <v>63</v>
      </c>
      <c r="AU59" s="4">
        <v>1548406</v>
      </c>
      <c r="AV59" s="4">
        <v>670</v>
      </c>
      <c r="AW59" s="4">
        <v>8780</v>
      </c>
      <c r="AX59" s="4">
        <v>47</v>
      </c>
    </row>
    <row r="60" spans="1:50">
      <c r="A60" s="2" t="s">
        <v>118</v>
      </c>
      <c r="B60" s="5" t="s">
        <v>119</v>
      </c>
      <c r="C60" s="4">
        <v>451157</v>
      </c>
      <c r="D60" s="4">
        <v>58</v>
      </c>
      <c r="E60" s="4">
        <v>30924</v>
      </c>
      <c r="F60" s="4">
        <v>76</v>
      </c>
      <c r="G60" s="4">
        <v>378945</v>
      </c>
      <c r="H60" s="4">
        <v>56</v>
      </c>
      <c r="I60" s="4">
        <v>26551</v>
      </c>
      <c r="J60" s="4">
        <v>85</v>
      </c>
      <c r="K60" s="8">
        <v>432509</v>
      </c>
      <c r="L60" s="4">
        <v>73</v>
      </c>
      <c r="M60" s="4">
        <v>29785</v>
      </c>
      <c r="N60" s="4">
        <v>77</v>
      </c>
      <c r="O60" s="4">
        <v>436036</v>
      </c>
      <c r="P60" s="4">
        <v>98</v>
      </c>
      <c r="Q60" s="4">
        <v>14934</v>
      </c>
      <c r="R60" s="4">
        <v>70</v>
      </c>
      <c r="S60" s="4">
        <v>508072</v>
      </c>
      <c r="T60" s="4">
        <v>96</v>
      </c>
      <c r="U60" s="4">
        <v>12530</v>
      </c>
      <c r="V60" s="4">
        <v>70</v>
      </c>
      <c r="W60" s="4">
        <v>380207</v>
      </c>
      <c r="X60" s="4">
        <v>73</v>
      </c>
      <c r="Y60" s="4">
        <v>8981</v>
      </c>
      <c r="Z60" s="4">
        <v>53</v>
      </c>
      <c r="AA60" s="4">
        <v>479244</v>
      </c>
      <c r="AB60" s="4">
        <v>74</v>
      </c>
      <c r="AC60" s="4">
        <v>9881</v>
      </c>
      <c r="AD60" s="4">
        <v>57</v>
      </c>
      <c r="AE60" s="4">
        <v>393856</v>
      </c>
      <c r="AF60" s="4">
        <v>56</v>
      </c>
      <c r="AG60" s="4">
        <v>26123</v>
      </c>
      <c r="AH60" s="4">
        <v>63</v>
      </c>
      <c r="AI60" s="4">
        <v>401011</v>
      </c>
      <c r="AJ60" s="4">
        <v>55</v>
      </c>
      <c r="AK60" s="4">
        <v>20104</v>
      </c>
      <c r="AL60" s="4">
        <v>53</v>
      </c>
      <c r="AM60" s="4">
        <v>445121</v>
      </c>
      <c r="AN60" s="4">
        <v>70</v>
      </c>
      <c r="AO60" s="4">
        <v>22756</v>
      </c>
      <c r="AP60" s="4">
        <v>73</v>
      </c>
      <c r="AQ60" s="4">
        <v>390547</v>
      </c>
      <c r="AR60" s="4">
        <v>63</v>
      </c>
      <c r="AS60" s="4">
        <v>26874</v>
      </c>
      <c r="AT60" s="4">
        <v>62</v>
      </c>
      <c r="AU60" s="4">
        <v>565315</v>
      </c>
      <c r="AV60" s="4">
        <v>84</v>
      </c>
      <c r="AW60" s="4">
        <v>34826</v>
      </c>
      <c r="AX60" s="4">
        <v>68</v>
      </c>
    </row>
    <row r="61" spans="1:50">
      <c r="A61" s="2" t="s">
        <v>120</v>
      </c>
      <c r="B61" s="5" t="s">
        <v>121</v>
      </c>
      <c r="C61" s="4">
        <v>1998528</v>
      </c>
      <c r="D61" s="4">
        <v>948</v>
      </c>
      <c r="E61" s="4">
        <v>36573</v>
      </c>
      <c r="F61" s="4">
        <v>174</v>
      </c>
      <c r="G61" s="4">
        <v>1765917</v>
      </c>
      <c r="H61" s="4">
        <v>888</v>
      </c>
      <c r="I61" s="4">
        <v>32703</v>
      </c>
      <c r="J61" s="4">
        <v>185</v>
      </c>
      <c r="K61" s="8">
        <v>2051838</v>
      </c>
      <c r="L61" s="4">
        <v>964</v>
      </c>
      <c r="M61" s="4">
        <v>21832</v>
      </c>
      <c r="N61" s="4">
        <v>183</v>
      </c>
      <c r="O61" s="4">
        <v>2156772</v>
      </c>
      <c r="P61" s="4">
        <v>1008</v>
      </c>
      <c r="Q61" s="4">
        <v>32600</v>
      </c>
      <c r="R61" s="4">
        <v>228</v>
      </c>
      <c r="S61" s="4">
        <v>2178321</v>
      </c>
      <c r="T61" s="4">
        <v>1013</v>
      </c>
      <c r="U61" s="4">
        <v>32042</v>
      </c>
      <c r="V61" s="4">
        <v>180</v>
      </c>
      <c r="W61" s="4">
        <v>2009708</v>
      </c>
      <c r="X61" s="4">
        <v>934</v>
      </c>
      <c r="Y61" s="4">
        <v>29113</v>
      </c>
      <c r="Z61" s="4">
        <v>234</v>
      </c>
      <c r="AA61" s="4">
        <v>2241904</v>
      </c>
      <c r="AB61" s="4">
        <v>952</v>
      </c>
      <c r="AC61" s="4">
        <v>43195</v>
      </c>
      <c r="AD61" s="4">
        <v>153</v>
      </c>
      <c r="AE61" s="4">
        <v>2279276</v>
      </c>
      <c r="AF61" s="4">
        <v>979</v>
      </c>
      <c r="AG61" s="4">
        <v>58898</v>
      </c>
      <c r="AH61" s="4">
        <v>187</v>
      </c>
      <c r="AI61" s="4">
        <v>1953507</v>
      </c>
      <c r="AJ61" s="4">
        <v>909</v>
      </c>
      <c r="AK61" s="4">
        <v>48181</v>
      </c>
      <c r="AL61" s="4">
        <v>174</v>
      </c>
      <c r="AM61" s="4">
        <v>2049510</v>
      </c>
      <c r="AN61" s="4">
        <v>984</v>
      </c>
      <c r="AO61" s="4">
        <v>36950</v>
      </c>
      <c r="AP61" s="4">
        <v>155</v>
      </c>
      <c r="AQ61" s="4">
        <v>2096067</v>
      </c>
      <c r="AR61" s="4">
        <v>975</v>
      </c>
      <c r="AS61" s="4">
        <v>27446</v>
      </c>
      <c r="AT61" s="4">
        <v>114</v>
      </c>
      <c r="AU61" s="4">
        <v>2177095</v>
      </c>
      <c r="AV61" s="4">
        <v>982</v>
      </c>
      <c r="AW61" s="4">
        <v>19537</v>
      </c>
      <c r="AX61" s="4">
        <v>85</v>
      </c>
    </row>
    <row r="62" spans="1:50">
      <c r="A62" s="2" t="s">
        <v>122</v>
      </c>
      <c r="B62" s="5" t="s">
        <v>123</v>
      </c>
      <c r="C62" s="4">
        <v>2926486</v>
      </c>
      <c r="D62" s="4">
        <v>787</v>
      </c>
      <c r="E62" s="4">
        <v>58833</v>
      </c>
      <c r="F62" s="4">
        <v>55</v>
      </c>
      <c r="G62" s="4">
        <v>2530073</v>
      </c>
      <c r="H62" s="4">
        <v>681</v>
      </c>
      <c r="I62" s="4">
        <v>57935</v>
      </c>
      <c r="J62" s="4">
        <v>60</v>
      </c>
      <c r="K62" s="8">
        <v>3005648</v>
      </c>
      <c r="L62" s="4">
        <v>764</v>
      </c>
      <c r="M62" s="4">
        <v>58226</v>
      </c>
      <c r="N62" s="4">
        <v>51</v>
      </c>
      <c r="O62" s="4">
        <v>2790886</v>
      </c>
      <c r="P62" s="4">
        <v>744</v>
      </c>
      <c r="Q62" s="4">
        <v>71112</v>
      </c>
      <c r="R62" s="4">
        <v>63</v>
      </c>
      <c r="S62" s="4">
        <v>2992335</v>
      </c>
      <c r="T62" s="4">
        <v>785</v>
      </c>
      <c r="U62" s="4">
        <v>62237</v>
      </c>
      <c r="V62" s="4">
        <v>68</v>
      </c>
      <c r="W62" s="4">
        <v>2704050</v>
      </c>
      <c r="X62" s="4">
        <v>798</v>
      </c>
      <c r="Y62" s="4">
        <v>65814</v>
      </c>
      <c r="Z62" s="4">
        <v>55</v>
      </c>
      <c r="AA62" s="4">
        <v>2954564</v>
      </c>
      <c r="AB62" s="4">
        <v>850</v>
      </c>
      <c r="AC62" s="4">
        <v>56923</v>
      </c>
      <c r="AD62" s="4">
        <v>59</v>
      </c>
      <c r="AE62" s="4">
        <v>2832607</v>
      </c>
      <c r="AF62" s="4">
        <v>841</v>
      </c>
      <c r="AG62" s="4">
        <v>70060</v>
      </c>
      <c r="AH62" s="4">
        <v>55</v>
      </c>
      <c r="AI62" s="4">
        <v>2620008</v>
      </c>
      <c r="AJ62" s="4">
        <v>813</v>
      </c>
      <c r="AK62" s="4">
        <v>54056</v>
      </c>
      <c r="AL62" s="4">
        <v>50</v>
      </c>
      <c r="AM62" s="4">
        <v>2717175</v>
      </c>
      <c r="AN62" s="4">
        <v>845</v>
      </c>
      <c r="AO62" s="4">
        <v>57582</v>
      </c>
      <c r="AP62" s="4">
        <v>45</v>
      </c>
      <c r="AQ62" s="4">
        <v>2681708</v>
      </c>
      <c r="AR62" s="4">
        <v>844</v>
      </c>
      <c r="AS62" s="4">
        <v>65736</v>
      </c>
      <c r="AT62" s="4">
        <v>37</v>
      </c>
      <c r="AU62" s="4">
        <v>2851676</v>
      </c>
      <c r="AV62" s="4">
        <v>896</v>
      </c>
      <c r="AW62" s="4">
        <v>66158</v>
      </c>
      <c r="AX62" s="4">
        <v>56</v>
      </c>
    </row>
    <row r="63" spans="1:50">
      <c r="A63" s="2" t="s">
        <v>124</v>
      </c>
      <c r="B63" s="5" t="s">
        <v>125</v>
      </c>
      <c r="C63" s="4">
        <v>908312</v>
      </c>
      <c r="D63" s="4">
        <v>252</v>
      </c>
      <c r="E63" s="4">
        <v>3670</v>
      </c>
      <c r="F63" s="4">
        <v>25</v>
      </c>
      <c r="G63" s="4">
        <v>849329</v>
      </c>
      <c r="H63" s="4">
        <v>247</v>
      </c>
      <c r="I63" s="4">
        <v>9609</v>
      </c>
      <c r="J63" s="4">
        <v>40</v>
      </c>
      <c r="K63" s="8">
        <v>931500</v>
      </c>
      <c r="L63" s="4">
        <v>262</v>
      </c>
      <c r="M63" s="4">
        <v>3010</v>
      </c>
      <c r="N63" s="4">
        <v>21</v>
      </c>
      <c r="O63" s="4">
        <v>831905</v>
      </c>
      <c r="P63" s="4">
        <v>270</v>
      </c>
      <c r="Q63" s="4">
        <v>3266</v>
      </c>
      <c r="R63" s="4">
        <v>21</v>
      </c>
      <c r="S63" s="4">
        <v>904300</v>
      </c>
      <c r="T63" s="4">
        <v>249</v>
      </c>
      <c r="U63" s="4">
        <v>6202</v>
      </c>
      <c r="V63" s="4">
        <v>35</v>
      </c>
      <c r="W63" s="4">
        <v>925783</v>
      </c>
      <c r="X63" s="4">
        <v>280</v>
      </c>
      <c r="Y63" s="4">
        <v>3772</v>
      </c>
      <c r="Z63" s="4">
        <v>22</v>
      </c>
      <c r="AA63" s="4">
        <v>1044408</v>
      </c>
      <c r="AB63" s="4">
        <v>309</v>
      </c>
      <c r="AC63" s="4">
        <v>4135</v>
      </c>
      <c r="AD63" s="4">
        <v>27</v>
      </c>
      <c r="AE63" s="4">
        <v>1006405</v>
      </c>
      <c r="AF63" s="4">
        <v>306</v>
      </c>
      <c r="AG63" s="4">
        <v>4704</v>
      </c>
      <c r="AH63" s="4">
        <v>25</v>
      </c>
      <c r="AI63" s="4">
        <v>870881</v>
      </c>
      <c r="AJ63" s="4">
        <v>277</v>
      </c>
      <c r="AK63" s="4">
        <v>3652</v>
      </c>
      <c r="AL63" s="4">
        <v>24</v>
      </c>
      <c r="AM63" s="4">
        <v>880531</v>
      </c>
      <c r="AN63" s="4">
        <v>254</v>
      </c>
      <c r="AO63" s="4">
        <v>5255</v>
      </c>
      <c r="AP63" s="4">
        <v>28</v>
      </c>
      <c r="AQ63" s="4">
        <v>942553</v>
      </c>
      <c r="AR63" s="4">
        <v>292</v>
      </c>
      <c r="AS63" s="4">
        <v>5353</v>
      </c>
      <c r="AT63" s="4">
        <v>27</v>
      </c>
      <c r="AU63" s="4">
        <v>1037300</v>
      </c>
      <c r="AV63" s="4">
        <v>304</v>
      </c>
      <c r="AW63" s="4">
        <v>3891</v>
      </c>
      <c r="AX63" s="4">
        <v>20</v>
      </c>
    </row>
    <row r="64" spans="1:50">
      <c r="A64" s="2" t="s">
        <v>126</v>
      </c>
      <c r="B64" s="5" t="s">
        <v>127</v>
      </c>
      <c r="C64" s="4">
        <v>2497730</v>
      </c>
      <c r="D64" s="4">
        <v>473</v>
      </c>
      <c r="E64" s="4">
        <v>8983</v>
      </c>
      <c r="F64" s="4">
        <v>58</v>
      </c>
      <c r="G64" s="4">
        <v>2267839</v>
      </c>
      <c r="H64" s="4">
        <v>401</v>
      </c>
      <c r="I64" s="4">
        <v>6735</v>
      </c>
      <c r="J64" s="4">
        <v>58</v>
      </c>
      <c r="K64" s="8">
        <v>2343071</v>
      </c>
      <c r="L64" s="4">
        <v>433</v>
      </c>
      <c r="M64" s="4">
        <v>8683</v>
      </c>
      <c r="N64" s="4">
        <v>64</v>
      </c>
      <c r="O64" s="4">
        <v>1297684</v>
      </c>
      <c r="P64" s="4">
        <v>312</v>
      </c>
      <c r="Q64" s="4">
        <v>6582</v>
      </c>
      <c r="R64" s="4">
        <v>62</v>
      </c>
      <c r="S64" s="4">
        <v>791573</v>
      </c>
      <c r="T64" s="4">
        <v>300</v>
      </c>
      <c r="U64" s="4">
        <v>6830</v>
      </c>
      <c r="V64" s="4">
        <v>58</v>
      </c>
      <c r="W64" s="4">
        <v>655358</v>
      </c>
      <c r="X64" s="4">
        <v>255</v>
      </c>
      <c r="Y64" s="4">
        <v>5641</v>
      </c>
      <c r="Z64" s="4">
        <v>45</v>
      </c>
      <c r="AA64" s="4">
        <v>927246</v>
      </c>
      <c r="AB64" s="4">
        <v>349</v>
      </c>
      <c r="AC64" s="4">
        <v>4402</v>
      </c>
      <c r="AD64" s="4">
        <v>37</v>
      </c>
      <c r="AE64" s="4">
        <v>799636</v>
      </c>
      <c r="AF64" s="4">
        <v>286</v>
      </c>
      <c r="AG64" s="4">
        <v>3407</v>
      </c>
      <c r="AH64" s="4">
        <v>26</v>
      </c>
      <c r="AI64" s="4">
        <v>554469</v>
      </c>
      <c r="AJ64" s="4">
        <v>243</v>
      </c>
      <c r="AK64" s="4">
        <v>3331</v>
      </c>
      <c r="AL64" s="4">
        <v>23</v>
      </c>
      <c r="AM64" s="4">
        <v>562318</v>
      </c>
      <c r="AN64" s="4">
        <v>225</v>
      </c>
      <c r="AO64" s="4">
        <v>4884</v>
      </c>
      <c r="AP64" s="4">
        <v>38</v>
      </c>
      <c r="AQ64" s="4">
        <v>882015</v>
      </c>
      <c r="AR64" s="4">
        <v>303</v>
      </c>
      <c r="AS64" s="4">
        <v>7575</v>
      </c>
      <c r="AT64" s="4">
        <v>73</v>
      </c>
      <c r="AU64" s="4">
        <v>1838803</v>
      </c>
      <c r="AV64" s="4">
        <v>479</v>
      </c>
      <c r="AW64" s="4">
        <v>9279</v>
      </c>
      <c r="AX64" s="4">
        <v>69</v>
      </c>
    </row>
    <row r="65" spans="1:50">
      <c r="A65" s="2" t="s">
        <v>128</v>
      </c>
      <c r="B65" s="5" t="s">
        <v>129</v>
      </c>
      <c r="C65" s="4">
        <v>927377</v>
      </c>
      <c r="D65" s="4">
        <v>262</v>
      </c>
      <c r="E65" s="4">
        <v>55485</v>
      </c>
      <c r="F65" s="4">
        <v>30</v>
      </c>
      <c r="G65" s="4">
        <v>804027</v>
      </c>
      <c r="H65" s="4">
        <v>228</v>
      </c>
      <c r="I65" s="4">
        <v>11767</v>
      </c>
      <c r="J65" s="4">
        <v>25</v>
      </c>
      <c r="K65" s="8">
        <v>896521</v>
      </c>
      <c r="L65" s="4">
        <v>257</v>
      </c>
      <c r="M65" s="4">
        <v>75035</v>
      </c>
      <c r="N65" s="4">
        <v>25</v>
      </c>
      <c r="O65" s="4">
        <v>578614</v>
      </c>
      <c r="P65" s="4">
        <v>214</v>
      </c>
      <c r="Q65" s="4">
        <v>50587</v>
      </c>
      <c r="R65" s="4">
        <v>18</v>
      </c>
      <c r="S65" s="4">
        <v>454444</v>
      </c>
      <c r="T65" s="4">
        <v>218</v>
      </c>
      <c r="U65" s="4">
        <v>63052</v>
      </c>
      <c r="V65" s="4">
        <v>30</v>
      </c>
      <c r="W65" s="4">
        <v>432931</v>
      </c>
      <c r="X65" s="4">
        <v>190</v>
      </c>
      <c r="Y65" s="4">
        <v>52530</v>
      </c>
      <c r="Z65" s="4">
        <v>27</v>
      </c>
      <c r="AA65" s="4">
        <v>360380</v>
      </c>
      <c r="AB65" s="4">
        <v>178</v>
      </c>
      <c r="AC65" s="4">
        <v>65224</v>
      </c>
      <c r="AD65" s="4">
        <v>29</v>
      </c>
      <c r="AE65" s="4">
        <v>342084</v>
      </c>
      <c r="AF65" s="4">
        <v>179</v>
      </c>
      <c r="AG65" s="4">
        <v>103415</v>
      </c>
      <c r="AH65" s="4">
        <v>32</v>
      </c>
      <c r="AI65" s="4">
        <v>326182</v>
      </c>
      <c r="AJ65" s="4">
        <v>150</v>
      </c>
      <c r="AK65" s="4">
        <v>57016</v>
      </c>
      <c r="AL65" s="4">
        <v>29</v>
      </c>
      <c r="AM65" s="4">
        <v>353600</v>
      </c>
      <c r="AN65" s="4">
        <v>161</v>
      </c>
      <c r="AO65" s="4">
        <v>34478</v>
      </c>
      <c r="AP65" s="4">
        <v>28</v>
      </c>
      <c r="AQ65" s="4">
        <v>477640</v>
      </c>
      <c r="AR65" s="4">
        <v>217</v>
      </c>
      <c r="AS65" s="4">
        <v>6141</v>
      </c>
      <c r="AT65" s="4">
        <v>34</v>
      </c>
      <c r="AU65" s="4">
        <v>712233</v>
      </c>
      <c r="AV65" s="4">
        <v>235</v>
      </c>
      <c r="AW65" s="4">
        <v>86744</v>
      </c>
      <c r="AX65" s="4">
        <v>55</v>
      </c>
    </row>
    <row r="66" spans="1:50"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</row>
    <row r="67" spans="1:50">
      <c r="A67" s="6" t="s">
        <v>130</v>
      </c>
      <c r="B67" s="6"/>
      <c r="C67" s="7"/>
      <c r="D67" s="7"/>
      <c r="E67" s="7"/>
      <c r="F67" s="7"/>
      <c r="G67" s="7"/>
      <c r="K67" s="9"/>
      <c r="AM67" s="10"/>
      <c r="AN67" s="10"/>
      <c r="AO67" s="10"/>
      <c r="AP67" s="10"/>
    </row>
    <row r="68" spans="1:50">
      <c r="A68" s="6" t="s">
        <v>131</v>
      </c>
      <c r="B68" s="6"/>
      <c r="C68" s="7"/>
      <c r="D68" s="7"/>
      <c r="E68" s="7"/>
      <c r="F68" s="7"/>
      <c r="G68" s="7"/>
    </row>
    <row r="69" spans="1:50">
      <c r="A69" s="6" t="s">
        <v>132</v>
      </c>
      <c r="B69" s="6"/>
      <c r="C69" s="7"/>
      <c r="D69" s="7"/>
      <c r="E69" s="7"/>
      <c r="F69" s="7"/>
      <c r="G69" s="7"/>
    </row>
    <row r="70" spans="1:50">
      <c r="A70" s="6" t="s">
        <v>133</v>
      </c>
      <c r="B70" s="6"/>
      <c r="C70" s="7"/>
      <c r="D70" s="7"/>
      <c r="E70" s="7"/>
      <c r="F70" s="7"/>
      <c r="G70" s="7"/>
    </row>
    <row r="71" spans="1:50" ht="24.75" customHeight="1">
      <c r="A71" s="20" t="s">
        <v>134</v>
      </c>
      <c r="B71" s="20"/>
      <c r="C71" s="20"/>
      <c r="D71" s="20"/>
      <c r="E71" s="20"/>
      <c r="F71" s="20"/>
      <c r="G71" s="20"/>
    </row>
  </sheetData>
  <sheetProtection algorithmName="SHA-512" hashValue="ajSlhnHpdOuvntuM0zdPKZhURdlWZbSaHdqcU903UwrAxQ/E2c4QKtfStUUNNv0byFat5dLcVI5sRcsbq5yGgA==" saltValue="KHPFBm6fMoxhhyuisj9x7g==" spinCount="100000" sheet="1" objects="1" scenarios="1"/>
  <mergeCells count="40">
    <mergeCell ref="AM2:AP2"/>
    <mergeCell ref="AM3:AN3"/>
    <mergeCell ref="AO3:AP3"/>
    <mergeCell ref="E3:F3"/>
    <mergeCell ref="G3:H3"/>
    <mergeCell ref="I3:J3"/>
    <mergeCell ref="S2:V2"/>
    <mergeCell ref="S3:T3"/>
    <mergeCell ref="U3:V3"/>
    <mergeCell ref="W2:Z2"/>
    <mergeCell ref="W3:X3"/>
    <mergeCell ref="Y3:Z3"/>
    <mergeCell ref="A71:G71"/>
    <mergeCell ref="K2:N2"/>
    <mergeCell ref="O2:R2"/>
    <mergeCell ref="K3:L3"/>
    <mergeCell ref="M3:N3"/>
    <mergeCell ref="O3:P3"/>
    <mergeCell ref="Q3:R3"/>
    <mergeCell ref="A1:A4"/>
    <mergeCell ref="B1:B4"/>
    <mergeCell ref="C2:F2"/>
    <mergeCell ref="G2:J2"/>
    <mergeCell ref="C3:D3"/>
    <mergeCell ref="AU2:AX2"/>
    <mergeCell ref="AU3:AV3"/>
    <mergeCell ref="AW3:AX3"/>
    <mergeCell ref="C1:AX1"/>
    <mergeCell ref="AI2:AL2"/>
    <mergeCell ref="AI3:AJ3"/>
    <mergeCell ref="AK3:AL3"/>
    <mergeCell ref="AE2:AH2"/>
    <mergeCell ref="AE3:AF3"/>
    <mergeCell ref="AG3:AH3"/>
    <mergeCell ref="AA2:AD2"/>
    <mergeCell ref="AA3:AB3"/>
    <mergeCell ref="AC3:AD3"/>
    <mergeCell ref="AQ2:AT2"/>
    <mergeCell ref="AQ3:AR3"/>
    <mergeCell ref="AS3:AT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"/>
  <sheetViews>
    <sheetView workbookViewId="0">
      <selection activeCell="F42" sqref="F42"/>
    </sheetView>
  </sheetViews>
  <sheetFormatPr baseColWidth="10" defaultRowHeight="15"/>
  <cols>
    <col min="1" max="1" width="8" customWidth="1"/>
    <col min="2" max="2" width="9" customWidth="1"/>
    <col min="3" max="4" width="8" customWidth="1"/>
    <col min="5" max="5" width="9" customWidth="1"/>
    <col min="6" max="6" width="10" customWidth="1"/>
    <col min="7" max="7" width="9" customWidth="1"/>
    <col min="8" max="9" width="8" customWidth="1"/>
    <col min="10" max="10" width="9" customWidth="1"/>
    <col min="11" max="11" width="8" customWidth="1"/>
    <col min="12" max="12" width="10" customWidth="1"/>
    <col min="13" max="13" width="7" customWidth="1"/>
    <col min="14" max="17" width="9" customWidth="1"/>
    <col min="18" max="18" width="8" customWidth="1"/>
    <col min="19" max="19" width="7" customWidth="1"/>
    <col min="20" max="20" width="8" customWidth="1"/>
    <col min="21" max="21" width="11" customWidth="1"/>
    <col min="22" max="23" width="9" customWidth="1"/>
    <col min="24" max="24" width="8" customWidth="1"/>
    <col min="25" max="25" width="10" customWidth="1"/>
    <col min="26" max="27" width="9" customWidth="1"/>
    <col min="28" max="28" width="8" customWidth="1"/>
    <col min="29" max="29" width="7" customWidth="1"/>
    <col min="30" max="30" width="9" customWidth="1"/>
    <col min="31" max="31" width="8" customWidth="1"/>
    <col min="32" max="32" width="9" customWidth="1"/>
    <col min="33" max="35" width="7" customWidth="1"/>
    <col min="36" max="36" width="9" customWidth="1"/>
    <col min="37" max="37" width="8" customWidth="1"/>
    <col min="38" max="42" width="9" customWidth="1"/>
    <col min="43" max="43" width="8" customWidth="1"/>
    <col min="44" max="44" width="7" customWidth="1"/>
    <col min="45" max="45" width="9" customWidth="1"/>
    <col min="46" max="46" width="10" customWidth="1"/>
    <col min="47" max="47" width="9" customWidth="1"/>
    <col min="48" max="48" width="8" customWidth="1"/>
    <col min="49" max="49" width="9" customWidth="1"/>
    <col min="50" max="50" width="7" customWidth="1"/>
    <col min="51" max="51" width="8" customWidth="1"/>
    <col min="52" max="53" width="9" customWidth="1"/>
    <col min="54" max="54" width="8" customWidth="1"/>
    <col min="55" max="55" width="9" customWidth="1"/>
    <col min="56" max="56" width="8" customWidth="1"/>
    <col min="57" max="57" width="12.5703125" bestFit="1" customWidth="1"/>
  </cols>
  <sheetData/>
  <sheetProtection algorithmName="SHA-512" hashValue="xrFC+LHKegiD/mWlPQ1YRkqGeGobq2JManWxwN1PGQcYUP8b4I4kftdk/8tow30KPNQbIUOk/+mmOXjrhd1ivg==" saltValue="RmBpS0uUCYpG4bwrT4Jy/w==" spinCount="100000" sheet="1" objects="1" scenario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topLeftCell="AK20" workbookViewId="0">
      <pane xSplit="3" ySplit="5" topLeftCell="AN25" activePane="bottomRight" state="frozen"/>
      <selection activeCell="AK20" sqref="AK20"/>
      <selection pane="topRight" activeCell="AN20" sqref="AN20"/>
      <selection pane="bottomLeft" activeCell="AK25" sqref="AK25"/>
      <selection pane="bottomRight" activeCell="AP30" sqref="AP30"/>
    </sheetView>
  </sheetViews>
  <sheetFormatPr baseColWidth="10" defaultRowHeight="14.25"/>
  <cols>
    <col min="1" max="1" width="11.42578125" style="1"/>
    <col min="2" max="2" width="21.5703125" style="1" customWidth="1"/>
    <col min="3" max="3" width="21.85546875" style="1" customWidth="1"/>
    <col min="4" max="4" width="15.85546875" style="1" customWidth="1"/>
    <col min="5" max="5" width="10.7109375" style="1" customWidth="1"/>
    <col min="6" max="6" width="22.28515625" style="1" customWidth="1"/>
    <col min="7" max="7" width="23" style="1" customWidth="1"/>
    <col min="8" max="16384" width="11.42578125" style="1"/>
  </cols>
  <sheetData>
    <row r="1" spans="1:7" ht="45">
      <c r="A1" s="14" t="s">
        <v>143</v>
      </c>
      <c r="B1" s="13" t="s">
        <v>146</v>
      </c>
      <c r="C1" s="13" t="s">
        <v>147</v>
      </c>
      <c r="E1" s="14" t="s">
        <v>143</v>
      </c>
      <c r="F1" s="13" t="s">
        <v>146</v>
      </c>
      <c r="G1" s="13" t="s">
        <v>147</v>
      </c>
    </row>
    <row r="2" spans="1:7" ht="15">
      <c r="A2" s="2" t="s">
        <v>8</v>
      </c>
      <c r="B2" s="11">
        <v>20990989</v>
      </c>
      <c r="C2" s="11">
        <v>13557</v>
      </c>
      <c r="E2" s="2" t="s">
        <v>8</v>
      </c>
      <c r="F2" s="11">
        <f>DATOS!C5+DATOS!E5+DATOS!G5+DATOS!I5+DATOS!K5+DATOS!M5+DATOS!O5+DATOS!Q5+DATOS!S5+DATOS!U5+DATOS!W5+DATOS!Y5+DATOS!AA5+DATOS!AC5+DATOS!AE5+DATOS!AG5+DATOS!AI5+DATOS!AK5+DATOS!AM5+DATOS!AO5+DATOS!AQ5+DATOS!AS5+DATOS!AU5+DATOS!AW5</f>
        <v>20990989</v>
      </c>
      <c r="G2" s="11">
        <f>DATOS!D5+DATOS!F5+DATOS!H5+DATOS!J5+DATOS!L5+DATOS!N5+DATOS!P5+DATOS!R5+DATOS!T5+DATOS!V5+DATOS!X5+DATOS!Z5+DATOS!AB5+DATOS!AD5+DATOS!AF5+DATOS!AH5+DATOS!AJ5+DATOS!AL5+DATOS!AN5+DATOS!AP5+DATOS!AR5+DATOS!AT5+DATOS!AV5+DATOS!AX5</f>
        <v>13557</v>
      </c>
    </row>
    <row r="3" spans="1:7" ht="15">
      <c r="A3" s="2" t="s">
        <v>10</v>
      </c>
      <c r="B3" s="11">
        <v>22216328</v>
      </c>
      <c r="C3" s="11">
        <v>7316</v>
      </c>
      <c r="E3" s="2" t="s">
        <v>10</v>
      </c>
      <c r="F3" s="11">
        <f>DATOS!C6+DATOS!E6+DATOS!G6+DATOS!I6+DATOS!K6+DATOS!M6+DATOS!O6+DATOS!Q6+DATOS!S6+DATOS!U6+DATOS!W6+DATOS!Y6+DATOS!AA6+DATOS!AC6+DATOS!AE6+DATOS!AG6+DATOS!AI6+DATOS!AK6+DATOS!AM6+DATOS!AO6+DATOS!AQ6+DATOS!AS6+DATOS!AU6+DATOS!AW6</f>
        <v>22216328</v>
      </c>
      <c r="G3" s="11">
        <f>DATOS!D6+DATOS!F6+DATOS!H6+DATOS!J6+DATOS!L6+DATOS!N6+DATOS!P6+DATOS!R6+DATOS!T6+DATOS!V6+DATOS!X6+DATOS!Z6+DATOS!AB6+DATOS!AD6+DATOS!AF6+DATOS!AH6+DATOS!AJ6+DATOS!AL6+DATOS!AN6+DATOS!AP6+DATOS!AR6+DATOS!AT6+DATOS!AV6+DATOS!AX6</f>
        <v>7316</v>
      </c>
    </row>
    <row r="4" spans="1:7" ht="15">
      <c r="A4" s="2" t="s">
        <v>12</v>
      </c>
      <c r="B4" s="11">
        <v>56611462</v>
      </c>
      <c r="C4" s="11">
        <v>15948</v>
      </c>
      <c r="E4" s="2" t="s">
        <v>12</v>
      </c>
      <c r="F4" s="11">
        <f>DATOS!C7+DATOS!E7+DATOS!G7+DATOS!I7+DATOS!K7+DATOS!M7+DATOS!O7+DATOS!Q7+DATOS!S7+DATOS!U7+DATOS!W7+DATOS!Y7+DATOS!AA7+DATOS!AC7+DATOS!AE7+DATOS!AG7+DATOS!AI7+DATOS!AK7+DATOS!AM7+DATOS!AO7+DATOS!AQ7+DATOS!AS7+DATOS!AU7+DATOS!AW7</f>
        <v>56611462</v>
      </c>
      <c r="G4" s="11">
        <f>DATOS!D7+DATOS!F7+DATOS!H7+DATOS!J7+DATOS!L7+DATOS!N7+DATOS!P7+DATOS!R7+DATOS!T7+DATOS!V7+DATOS!X7+DATOS!Z7+DATOS!AB7+DATOS!AD7+DATOS!AF7+DATOS!AH7+DATOS!AJ7+DATOS!AL7+DATOS!AN7+DATOS!AP7+DATOS!AR7+DATOS!AT7+DATOS!AV7+DATOS!AX7</f>
        <v>15948</v>
      </c>
    </row>
    <row r="5" spans="1:7" ht="15">
      <c r="A5" s="2" t="s">
        <v>14</v>
      </c>
      <c r="B5" s="11">
        <v>10217249</v>
      </c>
      <c r="C5" s="11">
        <v>5552</v>
      </c>
      <c r="E5" s="2" t="s">
        <v>14</v>
      </c>
      <c r="F5" s="11">
        <f>DATOS!C8+DATOS!E8+DATOS!G8+DATOS!I8+DATOS!K8+DATOS!M8+DATOS!O8+DATOS!Q8+DATOS!S8+DATOS!U8+DATOS!W8+DATOS!Y8+DATOS!AA8+DATOS!AC8+DATOS!AE8+DATOS!AG8+DATOS!AI8+DATOS!AK8+DATOS!AM8+DATOS!AO8+DATOS!AQ8+DATOS!AS8+DATOS!AU8+DATOS!AW8</f>
        <v>10217249</v>
      </c>
      <c r="G5" s="11">
        <f>DATOS!D8+DATOS!F8+DATOS!H8+DATOS!J8+DATOS!L8+DATOS!N8+DATOS!P8+DATOS!R8+DATOS!T8+DATOS!V8+DATOS!X8+DATOS!Z8+DATOS!AB8+DATOS!AD8+DATOS!AF8+DATOS!AH8+DATOS!AJ8+DATOS!AL8+DATOS!AN8+DATOS!AP8+DATOS!AR8+DATOS!AT8+DATOS!AV8+DATOS!AX8</f>
        <v>5552</v>
      </c>
    </row>
    <row r="6" spans="1:7" ht="15">
      <c r="A6" s="2" t="s">
        <v>16</v>
      </c>
      <c r="B6" s="11">
        <v>32156505</v>
      </c>
      <c r="C6" s="11">
        <v>8458</v>
      </c>
      <c r="E6" s="2" t="s">
        <v>16</v>
      </c>
      <c r="F6" s="11">
        <f>DATOS!C9+DATOS!E9+DATOS!G9+DATOS!I9+DATOS!K9+DATOS!M9+DATOS!O9+DATOS!Q9+DATOS!S9+DATOS!U9+DATOS!W9+DATOS!Y9+DATOS!AA9+DATOS!AC9+DATOS!AE9+DATOS!AG9+DATOS!AI9+DATOS!AK9+DATOS!AM9+DATOS!AO9+DATOS!AQ9+DATOS!AS9+DATOS!AU9+DATOS!AW9</f>
        <v>32156505</v>
      </c>
      <c r="G6" s="11">
        <f>DATOS!D9+DATOS!F9+DATOS!H9+DATOS!J9+DATOS!L9+DATOS!N9+DATOS!P9+DATOS!R9+DATOS!T9+DATOS!V9+DATOS!X9+DATOS!Z9+DATOS!AB9+DATOS!AD9+DATOS!AF9+DATOS!AH9+DATOS!AJ9+DATOS!AL9+DATOS!AN9+DATOS!AP9+DATOS!AR9+DATOS!AT9+DATOS!AV9+DATOS!AX9</f>
        <v>8458</v>
      </c>
    </row>
    <row r="7" spans="1:7" ht="15">
      <c r="A7" s="2" t="s">
        <v>20</v>
      </c>
      <c r="B7" s="11">
        <v>22216441</v>
      </c>
      <c r="C7" s="11">
        <v>6516</v>
      </c>
      <c r="E7" s="2" t="s">
        <v>20</v>
      </c>
      <c r="F7" s="11">
        <f>DATOS!C10+DATOS!E10+DATOS!G10+DATOS!I10+DATOS!K10+DATOS!M10+DATOS!O10+DATOS!Q10+DATOS!S10+DATOS!U10+DATOS!W10+DATOS!Y10+DATOS!AA10+DATOS!AC10+DATOS!AE10+DATOS!AG10+DATOS!AI10+DATOS!AK10+DATOS!AM10+DATOS!AO10+DATOS!AQ10+DATOS!AS10+DATOS!AU10+DATOS!AW10</f>
        <v>22216441</v>
      </c>
      <c r="G7" s="11">
        <f>DATOS!D10+DATOS!F10+DATOS!H10+DATOS!J10+DATOS!L10+DATOS!N10+DATOS!P10+DATOS!R10+DATOS!T10+DATOS!V10+DATOS!X10+DATOS!Z10+DATOS!AB10+DATOS!AD10+DATOS!AF10+DATOS!AH10+DATOS!AJ10+DATOS!AL10+DATOS!AN10+DATOS!AP10+DATOS!AR10+DATOS!AT10+DATOS!AV10+DATOS!AX10</f>
        <v>6516</v>
      </c>
    </row>
    <row r="8" spans="1:7" ht="15">
      <c r="A8" s="2" t="s">
        <v>18</v>
      </c>
      <c r="B8" s="11">
        <v>5467196</v>
      </c>
      <c r="C8" s="11">
        <v>2990</v>
      </c>
      <c r="E8" s="2" t="s">
        <v>18</v>
      </c>
      <c r="F8" s="11">
        <f>DATOS!C11+DATOS!E11+DATOS!G11+DATOS!I11+DATOS!K11+DATOS!M11+DATOS!O11+DATOS!Q11+DATOS!S11+DATOS!U11+DATOS!W11+DATOS!Y11+DATOS!AA11+DATOS!AC11+DATOS!AE11+DATOS!AG11+DATOS!AI11+DATOS!AK11+DATOS!AM11+DATOS!AO11+DATOS!AQ11+DATOS!AS11+DATOS!AU11+DATOS!AW11</f>
        <v>5467196</v>
      </c>
      <c r="G8" s="11">
        <f>DATOS!D11+DATOS!F11+DATOS!H11+DATOS!J11+DATOS!L11+DATOS!N11+DATOS!P11+DATOS!R11+DATOS!T11+DATOS!V11+DATOS!X11+DATOS!Z11+DATOS!AB11+DATOS!AD11+DATOS!AF11+DATOS!AH11+DATOS!AJ11+DATOS!AL11+DATOS!AN11+DATOS!AP11+DATOS!AR11+DATOS!AT11+DATOS!AV11+DATOS!AX11</f>
        <v>2990</v>
      </c>
    </row>
    <row r="9" spans="1:7" ht="15">
      <c r="A9" s="2" t="s">
        <v>22</v>
      </c>
      <c r="B9" s="11">
        <v>7697605</v>
      </c>
      <c r="C9" s="11">
        <v>2727</v>
      </c>
      <c r="E9" s="2" t="s">
        <v>22</v>
      </c>
      <c r="F9" s="11">
        <f>DATOS!C12+DATOS!E12+DATOS!G12+DATOS!I12+DATOS!K12+DATOS!M12+DATOS!O12+DATOS!Q12+DATOS!S12+DATOS!U12+DATOS!W12+DATOS!Y12+DATOS!AA12+DATOS!AC12+DATOS!AE12+DATOS!AG12+DATOS!AI12+DATOS!AK12+DATOS!AM12+DATOS!AO12+DATOS!AQ12+DATOS!AS12+DATOS!AU12+DATOS!AW12</f>
        <v>7697605</v>
      </c>
      <c r="G9" s="11">
        <f>DATOS!D12+DATOS!F12+DATOS!H12+DATOS!J12+DATOS!L12+DATOS!N12+DATOS!P12+DATOS!R12+DATOS!T12+DATOS!V12+DATOS!X12+DATOS!Z12+DATOS!AB12+DATOS!AD12+DATOS!AF12+DATOS!AH12+DATOS!AJ12+DATOS!AL12+DATOS!AN12+DATOS!AP12+DATOS!AR12+DATOS!AT12+DATOS!AV12+DATOS!AX12</f>
        <v>2727</v>
      </c>
    </row>
    <row r="10" spans="1:7" ht="15">
      <c r="A10" s="2" t="s">
        <v>24</v>
      </c>
      <c r="B10" s="11">
        <v>6784362</v>
      </c>
      <c r="C10" s="11">
        <v>2142</v>
      </c>
      <c r="E10" s="2" t="s">
        <v>24</v>
      </c>
      <c r="F10" s="11">
        <f>DATOS!C13+DATOS!E13+DATOS!G13+DATOS!I13+DATOS!K13+DATOS!M13+DATOS!O13+DATOS!Q13+DATOS!S13+DATOS!U13+DATOS!W13+DATOS!Y13+DATOS!AA13+DATOS!AC13+DATOS!AE13+DATOS!AG13+DATOS!AI13+DATOS!AK13+DATOS!AM13+DATOS!AO13+DATOS!AQ13+DATOS!AS13+DATOS!AU13+DATOS!AW13</f>
        <v>6784362</v>
      </c>
      <c r="G10" s="11">
        <f>DATOS!D13+DATOS!F13+DATOS!H13+DATOS!J13+DATOS!L13+DATOS!N13+DATOS!P13+DATOS!R13+DATOS!T13+DATOS!V13+DATOS!X13+DATOS!Z13+DATOS!AB13+DATOS!AD13+DATOS!AF13+DATOS!AH13+DATOS!AJ13+DATOS!AL13+DATOS!AN13+DATOS!AP13+DATOS!AR13+DATOS!AT13+DATOS!AV13+DATOS!AX13</f>
        <v>2142</v>
      </c>
    </row>
    <row r="11" spans="1:7" ht="15">
      <c r="A11" s="2" t="s">
        <v>26</v>
      </c>
      <c r="B11" s="11">
        <v>47522289</v>
      </c>
      <c r="C11" s="11">
        <v>19458</v>
      </c>
      <c r="E11" s="2" t="s">
        <v>26</v>
      </c>
      <c r="F11" s="11">
        <f>DATOS!C14+DATOS!E14+DATOS!G14+DATOS!I14+DATOS!K14+DATOS!M14+DATOS!O14+DATOS!Q14+DATOS!S14+DATOS!U14+DATOS!W14+DATOS!Y14+DATOS!AA14+DATOS!AC14+DATOS!AE14+DATOS!AG14+DATOS!AI14+DATOS!AK14+DATOS!AM14+DATOS!AO14+DATOS!AQ14+DATOS!AS14+DATOS!AU14+DATOS!AW14</f>
        <v>47522289</v>
      </c>
      <c r="G11" s="11">
        <f>DATOS!D14+DATOS!F14+DATOS!H14+DATOS!J14+DATOS!L14+DATOS!N14+DATOS!P14+DATOS!R14+DATOS!T14+DATOS!V14+DATOS!X14+DATOS!Z14+DATOS!AB14+DATOS!AD14+DATOS!AF14+DATOS!AH14+DATOS!AJ14+DATOS!AL14+DATOS!AN14+DATOS!AP14+DATOS!AR14+DATOS!AT14+DATOS!AV14+DATOS!AX14</f>
        <v>19458</v>
      </c>
    </row>
    <row r="12" spans="1:7" ht="15">
      <c r="A12" s="2" t="s">
        <v>28</v>
      </c>
      <c r="B12" s="11">
        <v>844449920</v>
      </c>
      <c r="C12" s="11">
        <v>81165</v>
      </c>
      <c r="E12" s="2" t="s">
        <v>28</v>
      </c>
      <c r="F12" s="11">
        <f>DATOS!C15+DATOS!E15+DATOS!G15+DATOS!I15+DATOS!K15+DATOS!M15+DATOS!O15+DATOS!Q15+DATOS!S15+DATOS!U15+DATOS!W15+DATOS!Y15+DATOS!AA15+DATOS!AC15+DATOS!AE15+DATOS!AG15+DATOS!AI15+DATOS!AK15+DATOS!AM15+DATOS!AO15+DATOS!AQ15+DATOS!AS15+DATOS!AU15+DATOS!AW15</f>
        <v>844449920</v>
      </c>
      <c r="G12" s="11">
        <f>DATOS!D15+DATOS!F15+DATOS!H15+DATOS!J15+DATOS!L15+DATOS!N15+DATOS!P15+DATOS!R15+DATOS!T15+DATOS!V15+DATOS!X15+DATOS!Z15+DATOS!AB15+DATOS!AD15+DATOS!AF15+DATOS!AH15+DATOS!AJ15+DATOS!AL15+DATOS!AN15+DATOS!AP15+DATOS!AR15+DATOS!AT15+DATOS!AV15+DATOS!AX15</f>
        <v>81165</v>
      </c>
    </row>
    <row r="13" spans="1:7" ht="15">
      <c r="A13" s="2" t="s">
        <v>30</v>
      </c>
      <c r="B13" s="11">
        <v>42476252</v>
      </c>
      <c r="C13" s="11">
        <v>16618</v>
      </c>
      <c r="E13" s="2" t="s">
        <v>30</v>
      </c>
      <c r="F13" s="11">
        <f>DATOS!C16+DATOS!E16+DATOS!G16+DATOS!I16+DATOS!K16+DATOS!M16+DATOS!O16+DATOS!Q16+DATOS!S16+DATOS!U16+DATOS!W16+DATOS!Y16+DATOS!AA16+DATOS!AC16+DATOS!AE16+DATOS!AG16+DATOS!AI16+DATOS!AK16+DATOS!AM16+DATOS!AO16+DATOS!AQ16+DATOS!AS16+DATOS!AU16+DATOS!AW16</f>
        <v>42476252</v>
      </c>
      <c r="G13" s="11">
        <f>DATOS!D16+DATOS!F16+DATOS!H16+DATOS!J16+DATOS!L16+DATOS!N16+DATOS!P16+DATOS!R16+DATOS!T16+DATOS!V16+DATOS!X16+DATOS!Z16+DATOS!AB16+DATOS!AD16+DATOS!AF16+DATOS!AH16+DATOS!AJ16+DATOS!AL16+DATOS!AN16+DATOS!AP16+DATOS!AR16+DATOS!AT16+DATOS!AV16+DATOS!AX16</f>
        <v>16618</v>
      </c>
    </row>
    <row r="14" spans="1:7" ht="15">
      <c r="A14" s="2" t="s">
        <v>32</v>
      </c>
      <c r="B14" s="11">
        <v>2551241</v>
      </c>
      <c r="C14" s="11">
        <v>9171</v>
      </c>
      <c r="E14" s="2" t="s">
        <v>32</v>
      </c>
      <c r="F14" s="11">
        <f>DATOS!C17+DATOS!E17+DATOS!G17+DATOS!I17+DATOS!K17+DATOS!M17+DATOS!O17+DATOS!Q17+DATOS!S17+DATOS!U17+DATOS!W17+DATOS!Y17+DATOS!AA17+DATOS!AC17+DATOS!AE17+DATOS!AG17+DATOS!AI17+DATOS!AK17+DATOS!AM17+DATOS!AO17+DATOS!AQ17+DATOS!AS17+DATOS!AU17+DATOS!AW17</f>
        <v>2551241</v>
      </c>
      <c r="G14" s="11">
        <f>DATOS!D17+DATOS!F17+DATOS!H17+DATOS!J17+DATOS!L17+DATOS!N17+DATOS!P17+DATOS!R17+DATOS!T17+DATOS!V17+DATOS!X17+DATOS!Z17+DATOS!AB17+DATOS!AD17+DATOS!AF17+DATOS!AH17+DATOS!AJ17+DATOS!AL17+DATOS!AN17+DATOS!AP17+DATOS!AR17+DATOS!AT17+DATOS!AV17+DATOS!AX17</f>
        <v>9171</v>
      </c>
    </row>
    <row r="15" spans="1:7" ht="15">
      <c r="A15" s="2" t="s">
        <v>34</v>
      </c>
      <c r="B15" s="11">
        <v>2671337</v>
      </c>
      <c r="C15" s="11">
        <v>3367</v>
      </c>
      <c r="E15" s="2" t="s">
        <v>34</v>
      </c>
      <c r="F15" s="11">
        <f>DATOS!C18+DATOS!E18+DATOS!G18+DATOS!I18+DATOS!K18+DATOS!M18+DATOS!O18+DATOS!Q18+DATOS!S18+DATOS!U18+DATOS!W18+DATOS!Y18+DATOS!AA18+DATOS!AC18+DATOS!AE18+DATOS!AG18+DATOS!AI18+DATOS!AK18+DATOS!AM18+DATOS!AO18+DATOS!AQ18+DATOS!AS18+DATOS!AU18+DATOS!AW18</f>
        <v>2671337</v>
      </c>
      <c r="G15" s="11">
        <f>DATOS!D18+DATOS!F18+DATOS!H18+DATOS!J18+DATOS!L18+DATOS!N18+DATOS!P18+DATOS!R18+DATOS!T18+DATOS!V18+DATOS!X18+DATOS!Z18+DATOS!AB18+DATOS!AD18+DATOS!AF18+DATOS!AH18+DATOS!AJ18+DATOS!AL18+DATOS!AN18+DATOS!AP18+DATOS!AR18+DATOS!AT18+DATOS!AV18+DATOS!AX18</f>
        <v>3367</v>
      </c>
    </row>
    <row r="16" spans="1:7" ht="15">
      <c r="A16" s="2" t="s">
        <v>36</v>
      </c>
      <c r="B16" s="11">
        <v>18434963</v>
      </c>
      <c r="C16" s="11">
        <v>5950</v>
      </c>
      <c r="E16" s="2" t="s">
        <v>36</v>
      </c>
      <c r="F16" s="11">
        <f>DATOS!C19+DATOS!E19+DATOS!G19+DATOS!I19+DATOS!K19+DATOS!M19+DATOS!O19+DATOS!Q19+DATOS!S19+DATOS!U19+DATOS!W19+DATOS!Y19+DATOS!AA19+DATOS!AC19+DATOS!AE19+DATOS!AG19+DATOS!AI19+DATOS!AK19+DATOS!AM19+DATOS!AO19+DATOS!AQ19+DATOS!AS19+DATOS!AU19+DATOS!AW19</f>
        <v>18434963</v>
      </c>
      <c r="G16" s="11">
        <f>DATOS!D19+DATOS!F19+DATOS!H19+DATOS!J19+DATOS!L19+DATOS!N19+DATOS!P19+DATOS!R19+DATOS!T19+DATOS!V19+DATOS!X19+DATOS!Z19+DATOS!AB19+DATOS!AD19+DATOS!AF19+DATOS!AH19+DATOS!AJ19+DATOS!AL19+DATOS!AN19+DATOS!AP19+DATOS!AR19+DATOS!AT19+DATOS!AV19+DATOS!AX19</f>
        <v>5950</v>
      </c>
    </row>
    <row r="17" spans="1:7" ht="15">
      <c r="A17" s="2" t="s">
        <v>38</v>
      </c>
      <c r="B17" s="11">
        <v>13548462</v>
      </c>
      <c r="C17" s="11">
        <v>8292</v>
      </c>
      <c r="E17" s="2" t="s">
        <v>38</v>
      </c>
      <c r="F17" s="11">
        <f>DATOS!C20+DATOS!E20+DATOS!G20+DATOS!I20+DATOS!K20+DATOS!M20+DATOS!O20+DATOS!Q20+DATOS!S20+DATOS!U20+DATOS!W20+DATOS!Y20+DATOS!AA20+DATOS!AC20+DATOS!AE20+DATOS!AG20+DATOS!AI20+DATOS!AK20+DATOS!AM20+DATOS!AO20+DATOS!AQ20+DATOS!AS20+DATOS!AU20+DATOS!AW20</f>
        <v>13548462</v>
      </c>
      <c r="G17" s="11">
        <f>DATOS!D20+DATOS!F20+DATOS!H20+DATOS!J20+DATOS!L20+DATOS!N20+DATOS!P20+DATOS!R20+DATOS!T20+DATOS!V20+DATOS!X20+DATOS!Z20+DATOS!AB20+DATOS!AD20+DATOS!AF20+DATOS!AH20+DATOS!AJ20+DATOS!AL20+DATOS!AN20+DATOS!AP20+DATOS!AR20+DATOS!AT20+DATOS!AV20+DATOS!AX20</f>
        <v>8292</v>
      </c>
    </row>
    <row r="18" spans="1:7" ht="15">
      <c r="A18" s="2" t="s">
        <v>40</v>
      </c>
      <c r="B18" s="11">
        <v>355170898</v>
      </c>
      <c r="C18" s="11">
        <v>67412</v>
      </c>
      <c r="E18" s="2" t="s">
        <v>40</v>
      </c>
      <c r="F18" s="11">
        <f>DATOS!C21+DATOS!E21+DATOS!G21+DATOS!I21+DATOS!K21+DATOS!M21+DATOS!O21+DATOS!Q21+DATOS!S21+DATOS!U21+DATOS!W21+DATOS!Y21+DATOS!AA21+DATOS!AC21+DATOS!AE21+DATOS!AG21+DATOS!AI21+DATOS!AK21+DATOS!AM21+DATOS!AO21+DATOS!AQ21+DATOS!AS21+DATOS!AU21+DATOS!AW21</f>
        <v>355170898</v>
      </c>
      <c r="G18" s="11">
        <f>DATOS!D21+DATOS!F21+DATOS!H21+DATOS!J21+DATOS!L21+DATOS!N21+DATOS!P21+DATOS!R21+DATOS!T21+DATOS!V21+DATOS!X21+DATOS!Z21+DATOS!AB21+DATOS!AD21+DATOS!AF21+DATOS!AH21+DATOS!AJ21+DATOS!AL21+DATOS!AN21+DATOS!AP21+DATOS!AR21+DATOS!AT21+DATOS!AV21+DATOS!AX21</f>
        <v>67412</v>
      </c>
    </row>
    <row r="19" spans="1:7" ht="15">
      <c r="A19" s="2" t="s">
        <v>42</v>
      </c>
      <c r="B19" s="11">
        <v>1253019</v>
      </c>
      <c r="C19" s="11">
        <v>1946</v>
      </c>
      <c r="E19" s="2" t="s">
        <v>42</v>
      </c>
      <c r="F19" s="11">
        <f>DATOS!C22+DATOS!E22+DATOS!G22+DATOS!I22+DATOS!K22+DATOS!M22+DATOS!O22+DATOS!Q22+DATOS!S22+DATOS!U22+DATOS!W22+DATOS!Y22+DATOS!AA22+DATOS!AC22+DATOS!AE22+DATOS!AG22+DATOS!AI22+DATOS!AK22+DATOS!AM22+DATOS!AO22+DATOS!AQ22+DATOS!AS22+DATOS!AU22+DATOS!AW22</f>
        <v>1253019</v>
      </c>
      <c r="G19" s="11">
        <f>DATOS!D22+DATOS!F22+DATOS!H22+DATOS!J22+DATOS!L22+DATOS!N22+DATOS!P22+DATOS!R22+DATOS!T22+DATOS!V22+DATOS!X22+DATOS!Z22+DATOS!AB22+DATOS!AD22+DATOS!AF22+DATOS!AH22+DATOS!AJ22+DATOS!AL22+DATOS!AN22+DATOS!AP22+DATOS!AR22+DATOS!AT22+DATOS!AV22+DATOS!AX22</f>
        <v>1946</v>
      </c>
    </row>
    <row r="20" spans="1:7" ht="15">
      <c r="A20" s="2" t="s">
        <v>44</v>
      </c>
      <c r="B20" s="11">
        <v>48577825</v>
      </c>
      <c r="C20" s="11">
        <v>19655</v>
      </c>
      <c r="E20" s="2" t="s">
        <v>44</v>
      </c>
      <c r="F20" s="11">
        <f>DATOS!C23+DATOS!E23+DATOS!G23+DATOS!I23+DATOS!K23+DATOS!M23+DATOS!O23+DATOS!Q23+DATOS!S23+DATOS!U23+DATOS!W23+DATOS!Y23+DATOS!AA23+DATOS!AC23+DATOS!AE23+DATOS!AG23+DATOS!AI23+DATOS!AK23+DATOS!AM23+DATOS!AO23+DATOS!AQ23+DATOS!AS23+DATOS!AU23+DATOS!AW23</f>
        <v>48577825</v>
      </c>
      <c r="G20" s="11">
        <f>DATOS!D23+DATOS!F23+DATOS!H23+DATOS!J23+DATOS!L23+DATOS!N23+DATOS!P23+DATOS!R23+DATOS!T23+DATOS!V23+DATOS!X23+DATOS!Z23+DATOS!AB23+DATOS!AD23+DATOS!AF23+DATOS!AH23+DATOS!AJ23+DATOS!AL23+DATOS!AN23+DATOS!AP23+DATOS!AR23+DATOS!AT23+DATOS!AV23+DATOS!AX23</f>
        <v>19655</v>
      </c>
    </row>
    <row r="21" spans="1:7" ht="15">
      <c r="A21" s="2" t="s">
        <v>46</v>
      </c>
      <c r="B21" s="11">
        <v>19567647</v>
      </c>
      <c r="C21" s="11">
        <v>3928</v>
      </c>
      <c r="E21" s="2" t="s">
        <v>46</v>
      </c>
      <c r="F21" s="11">
        <f>DATOS!C24+DATOS!E24+DATOS!G24+DATOS!I24+DATOS!K24+DATOS!M24+DATOS!O24+DATOS!Q24+DATOS!S24+DATOS!U24+DATOS!W24+DATOS!Y24+DATOS!AA24+DATOS!AC24+DATOS!AE24+DATOS!AG24+DATOS!AI24+DATOS!AK24+DATOS!AM24+DATOS!AO24+DATOS!AQ24+DATOS!AS24+DATOS!AU24+DATOS!AW24</f>
        <v>19567647</v>
      </c>
      <c r="G21" s="11">
        <f>DATOS!D24+DATOS!F24+DATOS!H24+DATOS!J24+DATOS!L24+DATOS!N24+DATOS!P24+DATOS!R24+DATOS!T24+DATOS!V24+DATOS!X24+DATOS!Z24+DATOS!AB24+DATOS!AD24+DATOS!AF24+DATOS!AH24+DATOS!AJ24+DATOS!AL24+DATOS!AN24+DATOS!AP24+DATOS!AR24+DATOS!AT24+DATOS!AV24+DATOS!AX24</f>
        <v>3928</v>
      </c>
    </row>
    <row r="22" spans="1:7" ht="15">
      <c r="A22" s="2" t="s">
        <v>48</v>
      </c>
      <c r="B22" s="11">
        <v>28384497</v>
      </c>
      <c r="C22" s="11">
        <v>9066</v>
      </c>
      <c r="E22" s="2" t="s">
        <v>48</v>
      </c>
      <c r="F22" s="11">
        <f>DATOS!C25+DATOS!E25+DATOS!G25+DATOS!I25+DATOS!K25+DATOS!M25+DATOS!O25+DATOS!Q25+DATOS!S25+DATOS!U25+DATOS!W25+DATOS!Y25+DATOS!AA25+DATOS!AC25+DATOS!AE25+DATOS!AG25+DATOS!AI25+DATOS!AK25+DATOS!AM25+DATOS!AO25+DATOS!AQ25+DATOS!AS25+DATOS!AU25+DATOS!AW25</f>
        <v>28384497</v>
      </c>
      <c r="G22" s="11">
        <f>DATOS!D25+DATOS!F25+DATOS!H25+DATOS!J25+DATOS!L25+DATOS!N25+DATOS!P25+DATOS!R25+DATOS!T25+DATOS!V25+DATOS!X25+DATOS!Z25+DATOS!AB25+DATOS!AD25+DATOS!AF25+DATOS!AH25+DATOS!AJ25+DATOS!AL25+DATOS!AN25+DATOS!AP25+DATOS!AR25+DATOS!AT25+DATOS!AV25+DATOS!AX25</f>
        <v>9066</v>
      </c>
    </row>
    <row r="23" spans="1:7" ht="15">
      <c r="A23" s="2" t="s">
        <v>50</v>
      </c>
      <c r="B23" s="11">
        <v>13919113</v>
      </c>
      <c r="C23" s="11">
        <v>6142</v>
      </c>
      <c r="E23" s="2" t="s">
        <v>50</v>
      </c>
      <c r="F23" s="11">
        <f>DATOS!C26+DATOS!E26+DATOS!G26+DATOS!I26+DATOS!K26+DATOS!M26+DATOS!O26+DATOS!Q26+DATOS!S26+DATOS!U26+DATOS!W26+DATOS!Y26+DATOS!AA26+DATOS!AC26+DATOS!AE26+DATOS!AG26+DATOS!AI26+DATOS!AK26+DATOS!AM26+DATOS!AO26+DATOS!AQ26+DATOS!AS26+DATOS!AU26+DATOS!AW26</f>
        <v>13919113</v>
      </c>
      <c r="G23" s="11">
        <f>DATOS!D26+DATOS!F26+DATOS!H26+DATOS!J26+DATOS!L26+DATOS!N26+DATOS!P26+DATOS!R26+DATOS!T26+DATOS!V26+DATOS!X26+DATOS!Z26+DATOS!AB26+DATOS!AD26+DATOS!AF26+DATOS!AH26+DATOS!AJ26+DATOS!AL26+DATOS!AN26+DATOS!AP26+DATOS!AR26+DATOS!AT26+DATOS!AV26+DATOS!AX26</f>
        <v>6142</v>
      </c>
    </row>
    <row r="24" spans="1:7" ht="15">
      <c r="A24" s="2" t="s">
        <v>52</v>
      </c>
      <c r="B24" s="11">
        <v>1871928</v>
      </c>
      <c r="C24" s="11">
        <v>1600</v>
      </c>
      <c r="E24" s="2" t="s">
        <v>52</v>
      </c>
      <c r="F24" s="11">
        <f>DATOS!C27+DATOS!E27+DATOS!G27+DATOS!I27+DATOS!K27+DATOS!M27+DATOS!O27+DATOS!Q27+DATOS!S27+DATOS!U27+DATOS!W27+DATOS!Y27+DATOS!AA27+DATOS!AC27+DATOS!AE27+DATOS!AG27+DATOS!AI27+DATOS!AK27+DATOS!AM27+DATOS!AO27+DATOS!AQ27+DATOS!AS27+DATOS!AU27+DATOS!AW27</f>
        <v>1871928</v>
      </c>
      <c r="G24" s="11">
        <f>DATOS!D27+DATOS!F27+DATOS!H27+DATOS!J27+DATOS!L27+DATOS!N27+DATOS!P27+DATOS!R27+DATOS!T27+DATOS!V27+DATOS!X27+DATOS!Z27+DATOS!AB27+DATOS!AD27+DATOS!AF27+DATOS!AH27+DATOS!AJ27+DATOS!AL27+DATOS!AN27+DATOS!AP27+DATOS!AR27+DATOS!AT27+DATOS!AV27+DATOS!AX27</f>
        <v>1600</v>
      </c>
    </row>
    <row r="25" spans="1:7" ht="15">
      <c r="A25" s="2" t="s">
        <v>54</v>
      </c>
      <c r="B25" s="11">
        <v>778765</v>
      </c>
      <c r="C25" s="11">
        <v>989</v>
      </c>
      <c r="E25" s="2" t="s">
        <v>54</v>
      </c>
      <c r="F25" s="11">
        <f>DATOS!C28+DATOS!E28+DATOS!G28+DATOS!I28+DATOS!K28+DATOS!M28+DATOS!O28+DATOS!Q28+DATOS!S28+DATOS!U28+DATOS!W28+DATOS!Y28+DATOS!AA28+DATOS!AC28+DATOS!AE28+DATOS!AG28+DATOS!AI28+DATOS!AK28+DATOS!AM28+DATOS!AO28+DATOS!AQ28+DATOS!AS28+DATOS!AU28+DATOS!AW28</f>
        <v>778765</v>
      </c>
      <c r="G25" s="11">
        <f>DATOS!D28+DATOS!F28+DATOS!H28+DATOS!J28+DATOS!L28+DATOS!N28+DATOS!P28+DATOS!R28+DATOS!T28+DATOS!V28+DATOS!X28+DATOS!Z28+DATOS!AB28+DATOS!AD28+DATOS!AF28+DATOS!AH28+DATOS!AJ28+DATOS!AL28+DATOS!AN28+DATOS!AP28+DATOS!AR28+DATOS!AT28+DATOS!AV28+DATOS!AX28</f>
        <v>989</v>
      </c>
    </row>
    <row r="26" spans="1:7" ht="15">
      <c r="A26" s="2" t="s">
        <v>56</v>
      </c>
      <c r="B26" s="11">
        <v>3512387</v>
      </c>
      <c r="C26" s="11">
        <v>3060</v>
      </c>
      <c r="E26" s="2" t="s">
        <v>56</v>
      </c>
      <c r="F26" s="11">
        <f>DATOS!C29+DATOS!E29+DATOS!G29+DATOS!I29+DATOS!K29+DATOS!M29+DATOS!O29+DATOS!Q29+DATOS!S29+DATOS!U29+DATOS!W29+DATOS!Y29+DATOS!AA29+DATOS!AC29+DATOS!AE29+DATOS!AG29+DATOS!AI29+DATOS!AK29+DATOS!AM29+DATOS!AO29+DATOS!AQ29+DATOS!AS29+DATOS!AU29+DATOS!AW29</f>
        <v>3512387</v>
      </c>
      <c r="G26" s="11">
        <f>DATOS!D29+DATOS!F29+DATOS!H29+DATOS!J29+DATOS!L29+DATOS!N29+DATOS!P29+DATOS!R29+DATOS!T29+DATOS!V29+DATOS!X29+DATOS!Z29+DATOS!AB29+DATOS!AD29+DATOS!AF29+DATOS!AH29+DATOS!AJ29+DATOS!AL29+DATOS!AN29+DATOS!AP29+DATOS!AR29+DATOS!AT29+DATOS!AV29+DATOS!AX29</f>
        <v>3060</v>
      </c>
    </row>
    <row r="27" spans="1:7" ht="15">
      <c r="A27" s="2" t="s">
        <v>58</v>
      </c>
      <c r="B27" s="11">
        <v>1636242483</v>
      </c>
      <c r="C27" s="11">
        <v>224692</v>
      </c>
      <c r="E27" s="2" t="s">
        <v>58</v>
      </c>
      <c r="F27" s="11">
        <f>DATOS!C30+DATOS!E30+DATOS!G30+DATOS!I30+DATOS!K30+DATOS!M30+DATOS!O30+DATOS!Q30+DATOS!S30+DATOS!U30+DATOS!W30+DATOS!Y30+DATOS!AA30+DATOS!AC30+DATOS!AE30+DATOS!AG30+DATOS!AI30+DATOS!AK30+DATOS!AM30+DATOS!AO30+DATOS!AQ30+DATOS!AS30+DATOS!AU30+DATOS!AW30</f>
        <v>1636242483</v>
      </c>
      <c r="G27" s="11">
        <f>DATOS!D30+DATOS!F30+DATOS!H30+DATOS!J30+DATOS!L30+DATOS!N30+DATOS!P30+DATOS!R30+DATOS!T30+DATOS!V30+DATOS!X30+DATOS!Z30+DATOS!AB30+DATOS!AD30+DATOS!AF30+DATOS!AH30+DATOS!AJ30+DATOS!AL30+DATOS!AN30+DATOS!AP30+DATOS!AR30+DATOS!AT30+DATOS!AV30+DATOS!AX30</f>
        <v>224692</v>
      </c>
    </row>
    <row r="28" spans="1:7" ht="15">
      <c r="A28" s="2" t="s">
        <v>60</v>
      </c>
      <c r="B28" s="11">
        <v>60602505</v>
      </c>
      <c r="C28" s="11">
        <v>15406</v>
      </c>
      <c r="E28" s="2" t="s">
        <v>60</v>
      </c>
      <c r="F28" s="11">
        <f>DATOS!C31+DATOS!E31+DATOS!G31+DATOS!I31+DATOS!K31+DATOS!M31+DATOS!O31+DATOS!Q31+DATOS!S31+DATOS!U31+DATOS!W31+DATOS!Y31+DATOS!AA31+DATOS!AC31+DATOS!AE31+DATOS!AG31+DATOS!AI31+DATOS!AK31+DATOS!AM31+DATOS!AO31+DATOS!AQ31+DATOS!AS31+DATOS!AU31+DATOS!AW31</f>
        <v>60602505</v>
      </c>
      <c r="G28" s="11">
        <f>DATOS!D31+DATOS!F31+DATOS!H31+DATOS!J31+DATOS!L31+DATOS!N31+DATOS!P31+DATOS!R31+DATOS!T31+DATOS!V31+DATOS!X31+DATOS!Z31+DATOS!AB31+DATOS!AD31+DATOS!AF31+DATOS!AH31+DATOS!AJ31+DATOS!AL31+DATOS!AN31+DATOS!AP31+DATOS!AR31+DATOS!AT31+DATOS!AV31+DATOS!AX31</f>
        <v>15406</v>
      </c>
    </row>
    <row r="29" spans="1:7" ht="15">
      <c r="A29" s="2" t="s">
        <v>62</v>
      </c>
      <c r="B29" s="11">
        <v>21810952</v>
      </c>
      <c r="C29" s="11">
        <v>6076</v>
      </c>
      <c r="E29" s="2" t="s">
        <v>62</v>
      </c>
      <c r="F29" s="11">
        <f>DATOS!C32+DATOS!E32+DATOS!G32+DATOS!I32+DATOS!K32+DATOS!M32+DATOS!O32+DATOS!Q32+DATOS!S32+DATOS!U32+DATOS!W32+DATOS!Y32+DATOS!AA32+DATOS!AC32+DATOS!AE32+DATOS!AG32+DATOS!AI32+DATOS!AK32+DATOS!AM32+DATOS!AO32+DATOS!AQ32+DATOS!AS32+DATOS!AU32+DATOS!AW32</f>
        <v>21810952</v>
      </c>
      <c r="G29" s="11">
        <f>DATOS!D32+DATOS!F32+DATOS!H32+DATOS!J32+DATOS!L32+DATOS!N32+DATOS!P32+DATOS!R32+DATOS!T32+DATOS!V32+DATOS!X32+DATOS!Z32+DATOS!AB32+DATOS!AD32+DATOS!AF32+DATOS!AH32+DATOS!AJ32+DATOS!AL32+DATOS!AN32+DATOS!AP32+DATOS!AR32+DATOS!AT32+DATOS!AV32+DATOS!AX32</f>
        <v>6076</v>
      </c>
    </row>
    <row r="30" spans="1:7" ht="15">
      <c r="A30" s="2" t="s">
        <v>64</v>
      </c>
      <c r="B30" s="11">
        <v>7297818</v>
      </c>
      <c r="C30" s="11">
        <v>3416</v>
      </c>
      <c r="E30" s="2" t="s">
        <v>64</v>
      </c>
      <c r="F30" s="11">
        <f>DATOS!C33+DATOS!E33+DATOS!G33+DATOS!I33+DATOS!K33+DATOS!M33+DATOS!O33+DATOS!Q33+DATOS!S33+DATOS!U33+DATOS!W33+DATOS!Y33+DATOS!AA33+DATOS!AC33+DATOS!AE33+DATOS!AG33+DATOS!AI33+DATOS!AK33+DATOS!AM33+DATOS!AO33+DATOS!AQ33+DATOS!AS33+DATOS!AU33+DATOS!AW33</f>
        <v>7297818</v>
      </c>
      <c r="G30" s="11">
        <f>DATOS!D33+DATOS!F33+DATOS!H33+DATOS!J33+DATOS!L33+DATOS!N33+DATOS!P33+DATOS!R33+DATOS!T33+DATOS!V33+DATOS!X33+DATOS!Z33+DATOS!AB33+DATOS!AD33+DATOS!AF33+DATOS!AH33+DATOS!AJ33+DATOS!AL33+DATOS!AN33+DATOS!AP33+DATOS!AR33+DATOS!AT33+DATOS!AV33+DATOS!AX33</f>
        <v>3416</v>
      </c>
    </row>
    <row r="31" spans="1:7" ht="15">
      <c r="A31" s="2" t="s">
        <v>66</v>
      </c>
      <c r="B31" s="11">
        <v>217519570</v>
      </c>
      <c r="C31" s="11">
        <v>58589</v>
      </c>
      <c r="E31" s="2" t="s">
        <v>66</v>
      </c>
      <c r="F31" s="11">
        <f>DATOS!C34+DATOS!E34+DATOS!G34+DATOS!I34+DATOS!K34+DATOS!M34+DATOS!O34+DATOS!Q34+DATOS!S34+DATOS!U34+DATOS!W34+DATOS!Y34+DATOS!AA34+DATOS!AC34+DATOS!AE34+DATOS!AG34+DATOS!AI34+DATOS!AK34+DATOS!AM34+DATOS!AO34+DATOS!AQ34+DATOS!AS34+DATOS!AU34+DATOS!AW34</f>
        <v>217519570</v>
      </c>
      <c r="G31" s="11">
        <f>DATOS!D34+DATOS!F34+DATOS!H34+DATOS!J34+DATOS!L34+DATOS!N34+DATOS!P34+DATOS!R34+DATOS!T34+DATOS!V34+DATOS!X34+DATOS!Z34+DATOS!AB34+DATOS!AD34+DATOS!AF34+DATOS!AH34+DATOS!AJ34+DATOS!AL34+DATOS!AN34+DATOS!AP34+DATOS!AR34+DATOS!AT34+DATOS!AV34+DATOS!AX34</f>
        <v>58589</v>
      </c>
    </row>
    <row r="32" spans="1:7" ht="15">
      <c r="A32" s="2" t="s">
        <v>68</v>
      </c>
      <c r="B32" s="11">
        <v>22847020</v>
      </c>
      <c r="C32" s="11">
        <v>4847</v>
      </c>
      <c r="E32" s="2" t="s">
        <v>68</v>
      </c>
      <c r="F32" s="11">
        <f>DATOS!C35+DATOS!E35+DATOS!G35+DATOS!I35+DATOS!K35+DATOS!M35+DATOS!O35+DATOS!Q35+DATOS!S35+DATOS!U35+DATOS!W35+DATOS!Y35+DATOS!AA35+DATOS!AC35+DATOS!AE35+DATOS!AG35+DATOS!AI35+DATOS!AK35+DATOS!AM35+DATOS!AO35+DATOS!AQ35+DATOS!AS35+DATOS!AU35+DATOS!AW35</f>
        <v>22847020</v>
      </c>
      <c r="G32" s="11">
        <f>DATOS!D35+DATOS!F35+DATOS!H35+DATOS!J35+DATOS!L35+DATOS!N35+DATOS!P35+DATOS!R35+DATOS!T35+DATOS!V35+DATOS!X35+DATOS!Z35+DATOS!AB35+DATOS!AD35+DATOS!AF35+DATOS!AH35+DATOS!AJ35+DATOS!AL35+DATOS!AN35+DATOS!AP35+DATOS!AR35+DATOS!AT35+DATOS!AV35+DATOS!AX35</f>
        <v>4847</v>
      </c>
    </row>
    <row r="33" spans="1:7" ht="15">
      <c r="A33" s="2" t="s">
        <v>70</v>
      </c>
      <c r="B33" s="11">
        <v>29160566</v>
      </c>
      <c r="C33" s="11">
        <v>9463</v>
      </c>
      <c r="E33" s="2" t="s">
        <v>70</v>
      </c>
      <c r="F33" s="11">
        <f>DATOS!C36+DATOS!E36+DATOS!G36+DATOS!I36+DATOS!K36+DATOS!M36+DATOS!O36+DATOS!Q36+DATOS!S36+DATOS!U36+DATOS!W36+DATOS!Y36+DATOS!AA36+DATOS!AC36+DATOS!AE36+DATOS!AG36+DATOS!AI36+DATOS!AK36+DATOS!AM36+DATOS!AO36+DATOS!AQ36+DATOS!AS36+DATOS!AU36+DATOS!AW36</f>
        <v>29160566</v>
      </c>
      <c r="G33" s="11">
        <f>DATOS!D36+DATOS!F36+DATOS!H36+DATOS!J36+DATOS!L36+DATOS!N36+DATOS!P36+DATOS!R36+DATOS!T36+DATOS!V36+DATOS!X36+DATOS!Z36+DATOS!AB36+DATOS!AD36+DATOS!AF36+DATOS!AH36+DATOS!AJ36+DATOS!AL36+DATOS!AN36+DATOS!AP36+DATOS!AR36+DATOS!AT36+DATOS!AV36+DATOS!AX36</f>
        <v>9463</v>
      </c>
    </row>
    <row r="34" spans="1:7" ht="15">
      <c r="A34" s="2" t="s">
        <v>72</v>
      </c>
      <c r="B34" s="11">
        <v>3137054</v>
      </c>
      <c r="C34" s="11">
        <v>1240</v>
      </c>
      <c r="E34" s="2" t="s">
        <v>72</v>
      </c>
      <c r="F34" s="11">
        <f>DATOS!C37+DATOS!E37+DATOS!G37+DATOS!I37+DATOS!K37+DATOS!M37+DATOS!O37+DATOS!Q37+DATOS!S37+DATOS!U37+DATOS!W37+DATOS!Y37+DATOS!AA37+DATOS!AC37+DATOS!AE37+DATOS!AG37+DATOS!AI37+DATOS!AK37+DATOS!AM37+DATOS!AO37+DATOS!AQ37+DATOS!AS37+DATOS!AU37+DATOS!AW37</f>
        <v>3137054</v>
      </c>
      <c r="G34" s="11">
        <f>DATOS!D37+DATOS!F37+DATOS!H37+DATOS!J37+DATOS!L37+DATOS!N37+DATOS!P37+DATOS!R37+DATOS!T37+DATOS!V37+DATOS!X37+DATOS!Z37+DATOS!AB37+DATOS!AD37+DATOS!AF37+DATOS!AH37+DATOS!AJ37+DATOS!AL37+DATOS!AN37+DATOS!AP37+DATOS!AR37+DATOS!AT37+DATOS!AV37+DATOS!AX37</f>
        <v>1240</v>
      </c>
    </row>
    <row r="35" spans="1:7" ht="15">
      <c r="A35" s="2" t="s">
        <v>74</v>
      </c>
      <c r="B35" s="11">
        <v>288244</v>
      </c>
      <c r="C35" s="11">
        <v>480</v>
      </c>
      <c r="E35" s="2" t="s">
        <v>74</v>
      </c>
      <c r="F35" s="11">
        <f>DATOS!C38+DATOS!E38+DATOS!G38+DATOS!I38+DATOS!K38+DATOS!M38+DATOS!O38+DATOS!Q38+DATOS!S38+DATOS!U38+DATOS!W38+DATOS!Y38+DATOS!AA38+DATOS!AC38+DATOS!AE38+DATOS!AG38+DATOS!AI38+DATOS!AK38+DATOS!AM38+DATOS!AO38+DATOS!AQ38+DATOS!AS38+DATOS!AU38+DATOS!AW38</f>
        <v>288244</v>
      </c>
      <c r="G35" s="11">
        <f>DATOS!D38+DATOS!F38+DATOS!H38+DATOS!J38+DATOS!L38+DATOS!N38+DATOS!P38+DATOS!R38+DATOS!T38+DATOS!V38+DATOS!X38+DATOS!Z38+DATOS!AB38+DATOS!AD38+DATOS!AF38+DATOS!AH38+DATOS!AJ38+DATOS!AL38+DATOS!AN38+DATOS!AP38+DATOS!AR38+DATOS!AT38+DATOS!AV38+DATOS!AX38</f>
        <v>480</v>
      </c>
    </row>
    <row r="36" spans="1:7" ht="15">
      <c r="A36" s="2" t="s">
        <v>76</v>
      </c>
      <c r="B36" s="11">
        <v>18216772</v>
      </c>
      <c r="C36" s="11">
        <v>8200</v>
      </c>
      <c r="E36" s="2" t="s">
        <v>76</v>
      </c>
      <c r="F36" s="11">
        <f>DATOS!C39+DATOS!E39+DATOS!G39+DATOS!I39+DATOS!K39+DATOS!M39+DATOS!O39+DATOS!Q39+DATOS!S39+DATOS!U39+DATOS!W39+DATOS!Y39+DATOS!AA39+DATOS!AC39+DATOS!AE39+DATOS!AG39+DATOS!AI39+DATOS!AK39+DATOS!AM39+DATOS!AO39+DATOS!AQ39+DATOS!AS39+DATOS!AU39+DATOS!AW39</f>
        <v>18216772</v>
      </c>
      <c r="G36" s="11">
        <f>DATOS!D39+DATOS!F39+DATOS!H39+DATOS!J39+DATOS!L39+DATOS!N39+DATOS!P39+DATOS!R39+DATOS!T39+DATOS!V39+DATOS!X39+DATOS!Z39+DATOS!AB39+DATOS!AD39+DATOS!AF39+DATOS!AH39+DATOS!AJ39+DATOS!AL39+DATOS!AN39+DATOS!AP39+DATOS!AR39+DATOS!AT39+DATOS!AV39+DATOS!AX39</f>
        <v>8200</v>
      </c>
    </row>
    <row r="37" spans="1:7" ht="15">
      <c r="A37" s="2" t="s">
        <v>78</v>
      </c>
      <c r="B37" s="11">
        <v>1214611</v>
      </c>
      <c r="C37" s="11">
        <v>1684</v>
      </c>
      <c r="E37" s="2" t="s">
        <v>78</v>
      </c>
      <c r="F37" s="11">
        <f>DATOS!C40+DATOS!E40+DATOS!G40+DATOS!I40+DATOS!K40+DATOS!M40+DATOS!O40+DATOS!Q40+DATOS!S40+DATOS!U40+DATOS!W40+DATOS!Y40+DATOS!AA40+DATOS!AC40+DATOS!AE40+DATOS!AG40+DATOS!AI40+DATOS!AK40+DATOS!AM40+DATOS!AO40+DATOS!AQ40+DATOS!AS40+DATOS!AU40+DATOS!AW40</f>
        <v>1214611</v>
      </c>
      <c r="G37" s="11">
        <f>DATOS!D40+DATOS!F40+DATOS!H40+DATOS!J40+DATOS!L40+DATOS!N40+DATOS!P40+DATOS!R40+DATOS!T40+DATOS!V40+DATOS!X40+DATOS!Z40+DATOS!AB40+DATOS!AD40+DATOS!AF40+DATOS!AH40+DATOS!AJ40+DATOS!AL40+DATOS!AN40+DATOS!AP40+DATOS!AR40+DATOS!AT40+DATOS!AV40+DATOS!AX40</f>
        <v>1684</v>
      </c>
    </row>
    <row r="38" spans="1:7" ht="15">
      <c r="A38" s="2" t="s">
        <v>80</v>
      </c>
      <c r="B38" s="11">
        <v>14316710</v>
      </c>
      <c r="C38" s="11">
        <v>7362</v>
      </c>
      <c r="E38" s="2" t="s">
        <v>80</v>
      </c>
      <c r="F38" s="11">
        <f>DATOS!C41+DATOS!E41+DATOS!G41+DATOS!I41+DATOS!K41+DATOS!M41+DATOS!O41+DATOS!Q41+DATOS!S41+DATOS!U41+DATOS!W41+DATOS!Y41+DATOS!AA41+DATOS!AC41+DATOS!AE41+DATOS!AG41+DATOS!AI41+DATOS!AK41+DATOS!AM41+DATOS!AO41+DATOS!AQ41+DATOS!AS41+DATOS!AU41+DATOS!AW41</f>
        <v>14316710</v>
      </c>
      <c r="G38" s="11">
        <f>DATOS!D41+DATOS!F41+DATOS!H41+DATOS!J41+DATOS!L41+DATOS!N41+DATOS!P41+DATOS!R41+DATOS!T41+DATOS!V41+DATOS!X41+DATOS!Z41+DATOS!AB41+DATOS!AD41+DATOS!AF41+DATOS!AH41+DATOS!AJ41+DATOS!AL41+DATOS!AN41+DATOS!AP41+DATOS!AR41+DATOS!AT41+DATOS!AV41+DATOS!AX41</f>
        <v>7362</v>
      </c>
    </row>
    <row r="39" spans="1:7" ht="15">
      <c r="A39" s="2" t="s">
        <v>82</v>
      </c>
      <c r="B39" s="11">
        <v>641832</v>
      </c>
      <c r="C39" s="11">
        <v>1319</v>
      </c>
      <c r="E39" s="2" t="s">
        <v>82</v>
      </c>
      <c r="F39" s="11">
        <f>DATOS!C42+DATOS!E42+DATOS!G42+DATOS!I42+DATOS!K42+DATOS!M42+DATOS!O42+DATOS!Q42+DATOS!S42+DATOS!U42+DATOS!W42+DATOS!Y42+DATOS!AA42+DATOS!AC42+DATOS!AE42+DATOS!AG42+DATOS!AI42+DATOS!AK42+DATOS!AM42+DATOS!AO42+DATOS!AQ42+DATOS!AS42+DATOS!AU42+DATOS!AW42</f>
        <v>641832</v>
      </c>
      <c r="G39" s="11">
        <f>DATOS!D42+DATOS!F42+DATOS!H42+DATOS!J42+DATOS!L42+DATOS!N42+DATOS!P42+DATOS!R42+DATOS!T42+DATOS!V42+DATOS!X42+DATOS!Z42+DATOS!AB42+DATOS!AD42+DATOS!AF42+DATOS!AH42+DATOS!AJ42+DATOS!AL42+DATOS!AN42+DATOS!AP42+DATOS!AR42+DATOS!AT42+DATOS!AV42+DATOS!AX42</f>
        <v>1319</v>
      </c>
    </row>
    <row r="40" spans="1:7" ht="15">
      <c r="A40" s="2" t="s">
        <v>84</v>
      </c>
      <c r="B40" s="11">
        <v>600870</v>
      </c>
      <c r="C40" s="11">
        <v>1159</v>
      </c>
      <c r="E40" s="2" t="s">
        <v>84</v>
      </c>
      <c r="F40" s="11">
        <f>DATOS!C43+DATOS!E43+DATOS!G43+DATOS!I43+DATOS!K43+DATOS!M43+DATOS!O43+DATOS!Q43+DATOS!S43+DATOS!U43+DATOS!W43+DATOS!Y43+DATOS!AA43+DATOS!AC43+DATOS!AE43+DATOS!AG43+DATOS!AI43+DATOS!AK43+DATOS!AM43+DATOS!AO43+DATOS!AQ43+DATOS!AS43+DATOS!AU43+DATOS!AW43</f>
        <v>600870</v>
      </c>
      <c r="G40" s="11">
        <f>DATOS!D43+DATOS!F43+DATOS!H43+DATOS!J43+DATOS!L43+DATOS!N43+DATOS!P43+DATOS!R43+DATOS!T43+DATOS!V43+DATOS!X43+DATOS!Z43+DATOS!AB43+DATOS!AD43+DATOS!AF43+DATOS!AH43+DATOS!AJ43+DATOS!AL43+DATOS!AN43+DATOS!AP43+DATOS!AR43+DATOS!AT43+DATOS!AV43+DATOS!AX43</f>
        <v>1159</v>
      </c>
    </row>
    <row r="41" spans="1:7" ht="15">
      <c r="A41" s="2" t="s">
        <v>86</v>
      </c>
      <c r="B41" s="11">
        <v>681127</v>
      </c>
      <c r="C41" s="11">
        <v>312</v>
      </c>
      <c r="E41" s="2" t="s">
        <v>86</v>
      </c>
      <c r="F41" s="11">
        <f>DATOS!C44+DATOS!E44+DATOS!G44+DATOS!I44+DATOS!K44+DATOS!M44+DATOS!O44+DATOS!Q44+DATOS!S44+DATOS!U44+DATOS!W44+DATOS!Y44+DATOS!AA44+DATOS!AC44+DATOS!AE44+DATOS!AG44+DATOS!AI44+DATOS!AK44+DATOS!AM44+DATOS!AO44+DATOS!AQ44+DATOS!AS44+DATOS!AU44+DATOS!AW44</f>
        <v>681127</v>
      </c>
      <c r="G41" s="11">
        <f>DATOS!D44+DATOS!F44+DATOS!H44+DATOS!J44+DATOS!L44+DATOS!N44+DATOS!P44+DATOS!R44+DATOS!T44+DATOS!V44+DATOS!X44+DATOS!Z44+DATOS!AB44+DATOS!AD44+DATOS!AF44+DATOS!AH44+DATOS!AJ44+DATOS!AL44+DATOS!AN44+DATOS!AP44+DATOS!AR44+DATOS!AT44+DATOS!AV44+DATOS!AX44</f>
        <v>312</v>
      </c>
    </row>
    <row r="42" spans="1:7" ht="15">
      <c r="A42" s="2" t="s">
        <v>88</v>
      </c>
      <c r="B42" s="11">
        <v>119748083</v>
      </c>
      <c r="C42" s="11">
        <v>19460</v>
      </c>
      <c r="E42" s="2" t="s">
        <v>88</v>
      </c>
      <c r="F42" s="11">
        <f>DATOS!C45+DATOS!E45+DATOS!G45+DATOS!I45+DATOS!K45+DATOS!M45+DATOS!O45+DATOS!Q45+DATOS!S45+DATOS!U45+DATOS!W45+DATOS!Y45+DATOS!AA45+DATOS!AC45+DATOS!AE45+DATOS!AG45+DATOS!AI45+DATOS!AK45+DATOS!AM45+DATOS!AO45+DATOS!AQ45+DATOS!AS45+DATOS!AU45+DATOS!AW45</f>
        <v>119748083</v>
      </c>
      <c r="G42" s="11">
        <f>DATOS!D45+DATOS!F45+DATOS!H45+DATOS!J45+DATOS!L45+DATOS!N45+DATOS!P45+DATOS!R45+DATOS!T45+DATOS!V45+DATOS!X45+DATOS!Z45+DATOS!AB45+DATOS!AD45+DATOS!AF45+DATOS!AH45+DATOS!AJ45+DATOS!AL45+DATOS!AN45+DATOS!AP45+DATOS!AR45+DATOS!AT45+DATOS!AV45+DATOS!AX45</f>
        <v>19460</v>
      </c>
    </row>
    <row r="43" spans="1:7" ht="15">
      <c r="A43" s="2" t="s">
        <v>90</v>
      </c>
      <c r="B43" s="11">
        <v>3969282</v>
      </c>
      <c r="C43" s="11">
        <v>2437</v>
      </c>
      <c r="E43" s="2" t="s">
        <v>90</v>
      </c>
      <c r="F43" s="11">
        <f>DATOS!C46+DATOS!E46+DATOS!G46+DATOS!I46+DATOS!K46+DATOS!M46+DATOS!O46+DATOS!Q46+DATOS!S46+DATOS!U46+DATOS!W46+DATOS!Y46+DATOS!AA46+DATOS!AC46+DATOS!AE46+DATOS!AG46+DATOS!AI46+DATOS!AK46+DATOS!AM46+DATOS!AO46+DATOS!AQ46+DATOS!AS46+DATOS!AU46+DATOS!AW46</f>
        <v>3969282</v>
      </c>
      <c r="G43" s="11">
        <f>DATOS!D46+DATOS!F46+DATOS!H46+DATOS!J46+DATOS!L46+DATOS!N46+DATOS!P46+DATOS!R46+DATOS!T46+DATOS!V46+DATOS!X46+DATOS!Z46+DATOS!AB46+DATOS!AD46+DATOS!AF46+DATOS!AH46+DATOS!AJ46+DATOS!AL46+DATOS!AN46+DATOS!AP46+DATOS!AR46+DATOS!AT46+DATOS!AV46+DATOS!AX46</f>
        <v>2437</v>
      </c>
    </row>
    <row r="44" spans="1:7" ht="15">
      <c r="A44" s="2" t="s">
        <v>92</v>
      </c>
      <c r="B44" s="11">
        <v>36177402</v>
      </c>
      <c r="C44" s="11">
        <v>17063</v>
      </c>
      <c r="E44" s="2" t="s">
        <v>92</v>
      </c>
      <c r="F44" s="11">
        <f>DATOS!C47+DATOS!E47+DATOS!G47+DATOS!I47+DATOS!K47+DATOS!M47+DATOS!O47+DATOS!Q47+DATOS!S47+DATOS!U47+DATOS!W47+DATOS!Y47+DATOS!AA47+DATOS!AC47+DATOS!AE47+DATOS!AG47+DATOS!AI47+DATOS!AK47+DATOS!AM47+DATOS!AO47+DATOS!AQ47+DATOS!AS47+DATOS!AU47+DATOS!AW47</f>
        <v>36177402</v>
      </c>
      <c r="G44" s="11">
        <f>DATOS!D47+DATOS!F47+DATOS!H47+DATOS!J47+DATOS!L47+DATOS!N47+DATOS!P47+DATOS!R47+DATOS!T47+DATOS!V47+DATOS!X47+DATOS!Z47+DATOS!AB47+DATOS!AD47+DATOS!AF47+DATOS!AH47+DATOS!AJ47+DATOS!AL47+DATOS!AN47+DATOS!AP47+DATOS!AR47+DATOS!AT47+DATOS!AV47+DATOS!AX47</f>
        <v>17063</v>
      </c>
    </row>
    <row r="45" spans="1:7" ht="15">
      <c r="A45" s="2" t="s">
        <v>94</v>
      </c>
      <c r="B45" s="11">
        <v>13890021</v>
      </c>
      <c r="C45" s="11">
        <v>4714</v>
      </c>
      <c r="E45" s="2" t="s">
        <v>94</v>
      </c>
      <c r="F45" s="11">
        <f>DATOS!C48+DATOS!E48+DATOS!G48+DATOS!I48+DATOS!K48+DATOS!M48+DATOS!O48+DATOS!Q48+DATOS!S48+DATOS!U48+DATOS!W48+DATOS!Y48+DATOS!AA48+DATOS!AC48+DATOS!AE48+DATOS!AG48+DATOS!AI48+DATOS!AK48+DATOS!AM48+DATOS!AO48+DATOS!AQ48+DATOS!AS48+DATOS!AU48+DATOS!AW48</f>
        <v>13890021</v>
      </c>
      <c r="G45" s="11">
        <f>DATOS!D48+DATOS!F48+DATOS!H48+DATOS!J48+DATOS!L48+DATOS!N48+DATOS!P48+DATOS!R48+DATOS!T48+DATOS!V48+DATOS!X48+DATOS!Z48+DATOS!AB48+DATOS!AD48+DATOS!AF48+DATOS!AH48+DATOS!AJ48+DATOS!AL48+DATOS!AN48+DATOS!AP48+DATOS!AR48+DATOS!AT48+DATOS!AV48+DATOS!AX48</f>
        <v>4714</v>
      </c>
    </row>
    <row r="46" spans="1:7" ht="15">
      <c r="A46" s="2" t="s">
        <v>96</v>
      </c>
      <c r="B46" s="11">
        <v>114325217</v>
      </c>
      <c r="C46" s="11">
        <v>21124</v>
      </c>
      <c r="E46" s="2" t="s">
        <v>96</v>
      </c>
      <c r="F46" s="11">
        <f>DATOS!C49+DATOS!E49+DATOS!G49+DATOS!I49+DATOS!K49+DATOS!M49+DATOS!O49+DATOS!Q49+DATOS!S49+DATOS!U49+DATOS!W49+DATOS!Y49+DATOS!AA49+DATOS!AC49+DATOS!AE49+DATOS!AG49+DATOS!AI49+DATOS!AK49+DATOS!AM49+DATOS!AO49+DATOS!AQ49+DATOS!AS49+DATOS!AU49+DATOS!AW49</f>
        <v>114325217</v>
      </c>
      <c r="G46" s="11">
        <f>DATOS!D49+DATOS!F49+DATOS!H49+DATOS!J49+DATOS!L49+DATOS!N49+DATOS!P49+DATOS!R49+DATOS!T49+DATOS!V49+DATOS!X49+DATOS!Z49+DATOS!AB49+DATOS!AD49+DATOS!AF49+DATOS!AH49+DATOS!AJ49+DATOS!AL49+DATOS!AN49+DATOS!AP49+DATOS!AR49+DATOS!AT49+DATOS!AV49+DATOS!AX49</f>
        <v>21124</v>
      </c>
    </row>
    <row r="47" spans="1:7" ht="15">
      <c r="A47" s="2" t="s">
        <v>98</v>
      </c>
      <c r="B47" s="11">
        <v>19315262</v>
      </c>
      <c r="C47" s="11">
        <v>10384</v>
      </c>
      <c r="E47" s="2" t="s">
        <v>98</v>
      </c>
      <c r="F47" s="11">
        <f>DATOS!C50+DATOS!E50+DATOS!G50+DATOS!I50+DATOS!K50+DATOS!M50+DATOS!O50+DATOS!Q50+DATOS!S50+DATOS!U50+DATOS!W50+DATOS!Y50+DATOS!AA50+DATOS!AC50+DATOS!AE50+DATOS!AG50+DATOS!AI50+DATOS!AK50+DATOS!AM50+DATOS!AO50+DATOS!AQ50+DATOS!AS50+DATOS!AU50+DATOS!AW50</f>
        <v>19315262</v>
      </c>
      <c r="G47" s="11">
        <f>DATOS!D50+DATOS!F50+DATOS!H50+DATOS!J50+DATOS!L50+DATOS!N50+DATOS!P50+DATOS!R50+DATOS!T50+DATOS!V50+DATOS!X50+DATOS!Z50+DATOS!AB50+DATOS!AD50+DATOS!AF50+DATOS!AH50+DATOS!AJ50+DATOS!AL50+DATOS!AN50+DATOS!AP50+DATOS!AR50+DATOS!AT50+DATOS!AV50+DATOS!AX50</f>
        <v>10384</v>
      </c>
    </row>
    <row r="48" spans="1:7" ht="15">
      <c r="A48" s="2" t="s">
        <v>100</v>
      </c>
      <c r="B48" s="11">
        <v>13340240</v>
      </c>
      <c r="C48" s="11">
        <v>8589</v>
      </c>
      <c r="E48" s="2" t="s">
        <v>100</v>
      </c>
      <c r="F48" s="11">
        <f>DATOS!C51+DATOS!E51+DATOS!G51+DATOS!I51+DATOS!K51+DATOS!M51+DATOS!O51+DATOS!Q51+DATOS!S51+DATOS!U51+DATOS!W51+DATOS!Y51+DATOS!AA51+DATOS!AC51+DATOS!AE51+DATOS!AG51+DATOS!AI51+DATOS!AK51+DATOS!AM51+DATOS!AO51+DATOS!AQ51+DATOS!AS51+DATOS!AU51+DATOS!AW51</f>
        <v>13340240</v>
      </c>
      <c r="G48" s="11">
        <f>DATOS!D51+DATOS!F51+DATOS!H51+DATOS!J51+DATOS!L51+DATOS!N51+DATOS!P51+DATOS!R51+DATOS!T51+DATOS!V51+DATOS!X51+DATOS!Z51+DATOS!AB51+DATOS!AD51+DATOS!AF51+DATOS!AH51+DATOS!AJ51+DATOS!AL51+DATOS!AN51+DATOS!AP51+DATOS!AR51+DATOS!AT51+DATOS!AV51+DATOS!AX51</f>
        <v>8589</v>
      </c>
    </row>
    <row r="49" spans="1:8" ht="15">
      <c r="A49" s="2" t="s">
        <v>102</v>
      </c>
      <c r="B49" s="11">
        <v>10173904</v>
      </c>
      <c r="C49" s="11">
        <v>4723</v>
      </c>
      <c r="E49" s="2" t="s">
        <v>102</v>
      </c>
      <c r="F49" s="11">
        <f>DATOS!C52+DATOS!E52+DATOS!G52+DATOS!I52+DATOS!K52+DATOS!M52+DATOS!O52+DATOS!Q52+DATOS!S52+DATOS!U52+DATOS!W52+DATOS!Y52+DATOS!AA52+DATOS!AC52+DATOS!AE52+DATOS!AG52+DATOS!AI52+DATOS!AK52+DATOS!AM52+DATOS!AO52+DATOS!AQ52+DATOS!AS52+DATOS!AU52+DATOS!AW52</f>
        <v>10173904</v>
      </c>
      <c r="G49" s="11">
        <f>DATOS!D52+DATOS!F52+DATOS!H52+DATOS!J52+DATOS!L52+DATOS!N52+DATOS!P52+DATOS!R52+DATOS!T52+DATOS!V52+DATOS!X52+DATOS!Z52+DATOS!AB52+DATOS!AD52+DATOS!AF52+DATOS!AH52+DATOS!AJ52+DATOS!AL52+DATOS!AN52+DATOS!AP52+DATOS!AR52+DATOS!AT52+DATOS!AV52+DATOS!AX52</f>
        <v>4723</v>
      </c>
    </row>
    <row r="50" spans="1:8">
      <c r="A50" s="2" t="s">
        <v>104</v>
      </c>
      <c r="B50" s="11">
        <v>286212</v>
      </c>
      <c r="C50" s="11">
        <v>941</v>
      </c>
      <c r="E50" s="2" t="s">
        <v>104</v>
      </c>
      <c r="F50" s="11">
        <f>DATOS!C53+DATOS!E53+DATOS!G53+DATOS!I53+DATOS!K53+DATOS!M53+DATOS!O53+DATOS!Q53+DATOS!S53+DATOS!U53+DATOS!W53+DATOS!Y53+DATOS!AA53+DATOS!AC53+DATOS!AE53+DATOS!AG53+DATOS!AI53+DATOS!AK53+DATOS!AM53+DATOS!AO53+DATOS!AQ53+DATOS!AS53+DATOS!AU53+DATOS!AW53</f>
        <v>286212</v>
      </c>
      <c r="G50" s="11">
        <f>DATOS!D53+DATOS!F53+DATOS!H53+DATOS!J53+DATOS!L53+DATOS!N53+DATOS!P53+DATOS!R53+DATOS!T53+DATOS!V53+DATOS!X53+DATOS!Z53+DATOS!AB53+DATOS!AD53+DATOS!AF53+DATOS!AH53+DATOS!AJ53+DATOS!AL53+DATOS!AN53+DATOS!AP53+DATOS!AR53+DATOS!AT53+DATOS!AV53+DATOS!AX53</f>
        <v>941</v>
      </c>
    </row>
    <row r="51" spans="1:8">
      <c r="A51" s="2" t="s">
        <v>106</v>
      </c>
      <c r="B51" s="11">
        <v>33042942</v>
      </c>
      <c r="C51" s="11">
        <v>8066</v>
      </c>
      <c r="E51" s="2" t="s">
        <v>106</v>
      </c>
      <c r="F51" s="11">
        <f>DATOS!C54+DATOS!E54+DATOS!G54+DATOS!I54+DATOS!K54+DATOS!M54+DATOS!O54+DATOS!Q54+DATOS!S54+DATOS!U54+DATOS!W54+DATOS!Y54+DATOS!AA54+DATOS!AC54+DATOS!AE54+DATOS!AG54+DATOS!AI54+DATOS!AK54+DATOS!AM54+DATOS!AO54+DATOS!AQ54+DATOS!AS54+DATOS!AU54+DATOS!AW54</f>
        <v>33042942</v>
      </c>
      <c r="G51" s="11">
        <f>DATOS!D54+DATOS!F54+DATOS!H54+DATOS!J54+DATOS!L54+DATOS!N54+DATOS!P54+DATOS!R54+DATOS!T54+DATOS!V54+DATOS!X54+DATOS!Z54+DATOS!AB54+DATOS!AD54+DATOS!AF54+DATOS!AH54+DATOS!AJ54+DATOS!AL54+DATOS!AN54+DATOS!AP54+DATOS!AR54+DATOS!AT54+DATOS!AV54+DATOS!AX54</f>
        <v>8066</v>
      </c>
    </row>
    <row r="52" spans="1:8">
      <c r="A52" s="2" t="s">
        <v>108</v>
      </c>
      <c r="B52" s="11">
        <v>202128520</v>
      </c>
      <c r="C52" s="11">
        <v>29613</v>
      </c>
      <c r="E52" s="2" t="s">
        <v>108</v>
      </c>
      <c r="F52" s="11">
        <f>DATOS!C55+DATOS!E55+DATOS!G55+DATOS!I55+DATOS!K55+DATOS!M55+DATOS!O55+DATOS!Q55+DATOS!S55+DATOS!U55+DATOS!W55+DATOS!Y55+DATOS!AA55+DATOS!AC55+DATOS!AE55+DATOS!AG55+DATOS!AI55+DATOS!AK55+DATOS!AM55+DATOS!AO55+DATOS!AQ55+DATOS!AS55+DATOS!AU55+DATOS!AW55</f>
        <v>202128520</v>
      </c>
      <c r="G52" s="11">
        <f>DATOS!D55+DATOS!F55+DATOS!H55+DATOS!J55+DATOS!L55+DATOS!N55+DATOS!P55+DATOS!R55+DATOS!T55+DATOS!V55+DATOS!X55+DATOS!Z55+DATOS!AB55+DATOS!AD55+DATOS!AF55+DATOS!AH55+DATOS!AJ55+DATOS!AL55+DATOS!AN55+DATOS!AP55+DATOS!AR55+DATOS!AT55+DATOS!AV55+DATOS!AX55</f>
        <v>29613</v>
      </c>
    </row>
    <row r="53" spans="1:8">
      <c r="A53" s="2" t="s">
        <v>110</v>
      </c>
      <c r="B53" s="11">
        <v>77614702</v>
      </c>
      <c r="C53" s="11">
        <v>34688</v>
      </c>
      <c r="E53" s="2" t="s">
        <v>110</v>
      </c>
      <c r="F53" s="11">
        <f>DATOS!C56+DATOS!E56+DATOS!G56+DATOS!I56+DATOS!K56+DATOS!M56+DATOS!O56+DATOS!Q56+DATOS!S56+DATOS!U56+DATOS!W56+DATOS!Y56+DATOS!AA56+DATOS!AC56+DATOS!AE56+DATOS!AG56+DATOS!AI56+DATOS!AK56+DATOS!AM56+DATOS!AO56+DATOS!AQ56+DATOS!AS56+DATOS!AU56+DATOS!AW56</f>
        <v>77614702</v>
      </c>
      <c r="G53" s="11">
        <f>DATOS!D56+DATOS!F56+DATOS!H56+DATOS!J56+DATOS!L56+DATOS!N56+DATOS!P56+DATOS!R56+DATOS!T56+DATOS!V56+DATOS!X56+DATOS!Z56+DATOS!AB56+DATOS!AD56+DATOS!AF56+DATOS!AH56+DATOS!AJ56+DATOS!AL56+DATOS!AN56+DATOS!AP56+DATOS!AR56+DATOS!AT56+DATOS!AV56+DATOS!AX56</f>
        <v>34688</v>
      </c>
    </row>
    <row r="54" spans="1:8">
      <c r="A54" s="2" t="s">
        <v>116</v>
      </c>
      <c r="B54" s="11">
        <v>221418</v>
      </c>
      <c r="C54" s="11">
        <v>430</v>
      </c>
      <c r="E54" s="2" t="s">
        <v>116</v>
      </c>
      <c r="F54" s="11">
        <f>DATOS!C57+DATOS!E57+DATOS!G57+DATOS!I57+DATOS!K57+DATOS!M57+DATOS!O57+DATOS!Q57+DATOS!S57+DATOS!U57+DATOS!W57+DATOS!Y57+DATOS!AA57+DATOS!AC57+DATOS!AE57+DATOS!AG57+DATOS!AI57+DATOS!AK57+DATOS!AM57+DATOS!AO57+DATOS!AQ57+DATOS!AS57+DATOS!AU57+DATOS!AW57</f>
        <v>221418</v>
      </c>
      <c r="G54" s="11">
        <f>DATOS!D57+DATOS!F57+DATOS!H57+DATOS!J57+DATOS!L57+DATOS!N57+DATOS!P57+DATOS!R57+DATOS!T57+DATOS!V57+DATOS!X57+DATOS!Z57+DATOS!AB57+DATOS!AD57+DATOS!AF57+DATOS!AH57+DATOS!AJ57+DATOS!AL57+DATOS!AN57+DATOS!AP57+DATOS!AR57+DATOS!AT57+DATOS!AV57+DATOS!AX57</f>
        <v>430</v>
      </c>
    </row>
    <row r="55" spans="1:8">
      <c r="A55" s="2" t="s">
        <v>112</v>
      </c>
      <c r="B55" s="11">
        <v>5340239</v>
      </c>
      <c r="C55" s="11">
        <v>3192</v>
      </c>
      <c r="E55" s="2" t="s">
        <v>112</v>
      </c>
      <c r="F55" s="11">
        <f>DATOS!C58+DATOS!E58+DATOS!G58+DATOS!I58+DATOS!K58+DATOS!M58+DATOS!O58+DATOS!Q58+DATOS!S58+DATOS!U58+DATOS!W58+DATOS!Y58+DATOS!AA58+DATOS!AC58+DATOS!AE58+DATOS!AG58+DATOS!AI58+DATOS!AK58+DATOS!AM58+DATOS!AO58+DATOS!AQ58+DATOS!AS58+DATOS!AU58+DATOS!AW58</f>
        <v>5340239</v>
      </c>
      <c r="G55" s="11">
        <f>DATOS!D58+DATOS!F58+DATOS!H58+DATOS!J58+DATOS!L58+DATOS!N58+DATOS!P58+DATOS!R58+DATOS!T58+DATOS!V58+DATOS!X58+DATOS!Z58+DATOS!AB58+DATOS!AD58+DATOS!AF58+DATOS!AH58+DATOS!AJ58+DATOS!AL58+DATOS!AN58+DATOS!AP58+DATOS!AR58+DATOS!AT58+DATOS!AV58+DATOS!AX58</f>
        <v>3192</v>
      </c>
    </row>
    <row r="56" spans="1:8">
      <c r="A56" s="2" t="s">
        <v>114</v>
      </c>
      <c r="B56" s="11">
        <v>19058977</v>
      </c>
      <c r="C56" s="11">
        <v>8246</v>
      </c>
      <c r="E56" s="2" t="s">
        <v>114</v>
      </c>
      <c r="F56" s="11">
        <f>DATOS!C59+DATOS!E59+DATOS!G59+DATOS!I59+DATOS!K59+DATOS!M59+DATOS!O59+DATOS!Q59+DATOS!S59+DATOS!U59+DATOS!W59+DATOS!Y59+DATOS!AA59+DATOS!AC59+DATOS!AE59+DATOS!AG59+DATOS!AI59+DATOS!AK59+DATOS!AM59+DATOS!AO59+DATOS!AQ59+DATOS!AS59+DATOS!AU59+DATOS!AW59</f>
        <v>19058977</v>
      </c>
      <c r="G56" s="11">
        <f>DATOS!D59+DATOS!F59+DATOS!H59+DATOS!J59+DATOS!L59+DATOS!N59+DATOS!P59+DATOS!R59+DATOS!T59+DATOS!V59+DATOS!X59+DATOS!Z59+DATOS!AB59+DATOS!AD59+DATOS!AF59+DATOS!AH59+DATOS!AJ59+DATOS!AL59+DATOS!AN59+DATOS!AP59+DATOS!AR59+DATOS!AT59+DATOS!AV59+DATOS!AX59</f>
        <v>8246</v>
      </c>
    </row>
    <row r="57" spans="1:8">
      <c r="A57" s="2" t="s">
        <v>118</v>
      </c>
      <c r="B57" s="11">
        <v>5526289</v>
      </c>
      <c r="C57" s="11">
        <v>1663</v>
      </c>
      <c r="E57" s="2" t="s">
        <v>118</v>
      </c>
      <c r="F57" s="11">
        <f>DATOS!C60+DATOS!E60+DATOS!G60+DATOS!I60+DATOS!K60+DATOS!M60+DATOS!O60+DATOS!Q60+DATOS!S60+DATOS!U60+DATOS!W60+DATOS!Y60+DATOS!AA60+DATOS!AC60+DATOS!AE60+DATOS!AG60+DATOS!AI60+DATOS!AK60+DATOS!AM60+DATOS!AO60+DATOS!AQ60+DATOS!AS60+DATOS!AU60+DATOS!AW60</f>
        <v>5526289</v>
      </c>
      <c r="G57" s="11">
        <f>DATOS!D60+DATOS!F60+DATOS!H60+DATOS!J60+DATOS!L60+DATOS!N60+DATOS!P60+DATOS!R60+DATOS!T60+DATOS!V60+DATOS!X60+DATOS!Z60+DATOS!AB60+DATOS!AD60+DATOS!AF60+DATOS!AH60+DATOS!AJ60+DATOS!AL60+DATOS!AN60+DATOS!AP60+DATOS!AR60+DATOS!AT60+DATOS!AV60+DATOS!AX60</f>
        <v>1663</v>
      </c>
    </row>
    <row r="58" spans="1:8">
      <c r="A58" s="2" t="s">
        <v>120</v>
      </c>
      <c r="B58" s="11">
        <v>25377513</v>
      </c>
      <c r="C58" s="11">
        <v>13588</v>
      </c>
      <c r="E58" s="2" t="s">
        <v>120</v>
      </c>
      <c r="F58" s="11">
        <f>DATOS!C61+DATOS!E61+DATOS!G61+DATOS!I61+DATOS!K61+DATOS!M61+DATOS!O61+DATOS!Q61+DATOS!S61+DATOS!U61+DATOS!W61+DATOS!Y61+DATOS!AA61+DATOS!AC61+DATOS!AE61+DATOS!AG61+DATOS!AI61+DATOS!AK61+DATOS!AM61+DATOS!AO61+DATOS!AQ61+DATOS!AS61+DATOS!AU61+DATOS!AW61</f>
        <v>25377513</v>
      </c>
      <c r="G58" s="11">
        <f>DATOS!D61+DATOS!F61+DATOS!H61+DATOS!J61+DATOS!L61+DATOS!N61+DATOS!P61+DATOS!R61+DATOS!T61+DATOS!V61+DATOS!X61+DATOS!Z61+DATOS!AB61+DATOS!AD61+DATOS!AF61+DATOS!AH61+DATOS!AJ61+DATOS!AL61+DATOS!AN61+DATOS!AP61+DATOS!AR61+DATOS!AT61+DATOS!AV61+DATOS!AX61</f>
        <v>13588</v>
      </c>
    </row>
    <row r="59" spans="1:8">
      <c r="A59" s="2" t="s">
        <v>122</v>
      </c>
      <c r="B59" s="11">
        <v>34351888</v>
      </c>
      <c r="C59" s="11">
        <v>10302</v>
      </c>
      <c r="E59" s="2" t="s">
        <v>122</v>
      </c>
      <c r="F59" s="11">
        <f>DATOS!C62+DATOS!E62+DATOS!G62+DATOS!I62+DATOS!K62+DATOS!M62+DATOS!O62+DATOS!Q62+DATOS!S62+DATOS!U62+DATOS!W62+DATOS!Y62+DATOS!AA62+DATOS!AC62+DATOS!AE62+DATOS!AG62+DATOS!AI62+DATOS!AK62+DATOS!AM62+DATOS!AO62+DATOS!AQ62+DATOS!AS62+DATOS!AU62+DATOS!AW62</f>
        <v>34351888</v>
      </c>
      <c r="G59" s="11">
        <f>DATOS!D62+DATOS!F62+DATOS!H62+DATOS!J62+DATOS!L62+DATOS!N62+DATOS!P62+DATOS!R62+DATOS!T62+DATOS!V62+DATOS!X62+DATOS!Z62+DATOS!AB62+DATOS!AD62+DATOS!AF62+DATOS!AH62+DATOS!AJ62+DATOS!AL62+DATOS!AN62+DATOS!AP62+DATOS!AR62+DATOS!AT62+DATOS!AV62+DATOS!AX62</f>
        <v>10302</v>
      </c>
    </row>
    <row r="60" spans="1:8">
      <c r="A60" s="2" t="s">
        <v>124</v>
      </c>
      <c r="B60" s="11">
        <v>11189726</v>
      </c>
      <c r="C60" s="11">
        <v>3617</v>
      </c>
      <c r="E60" s="2" t="s">
        <v>124</v>
      </c>
      <c r="F60" s="11">
        <f>DATOS!C63+DATOS!E63+DATOS!G63+DATOS!I63+DATOS!K63+DATOS!M63+DATOS!O63+DATOS!Q63+DATOS!S63+DATOS!U63+DATOS!W63+DATOS!Y63+DATOS!AA63+DATOS!AC63+DATOS!AE63+DATOS!AG63+DATOS!AI63+DATOS!AK63+DATOS!AM63+DATOS!AO63+DATOS!AQ63+DATOS!AS63+DATOS!AU63+DATOS!AW63</f>
        <v>11189726</v>
      </c>
      <c r="G60" s="11">
        <f>DATOS!D63+DATOS!F63+DATOS!H63+DATOS!J63+DATOS!L63+DATOS!N63+DATOS!P63+DATOS!R63+DATOS!T63+DATOS!V63+DATOS!X63+DATOS!Z63+DATOS!AB63+DATOS!AD63+DATOS!AF63+DATOS!AH63+DATOS!AJ63+DATOS!AL63+DATOS!AN63+DATOS!AP63+DATOS!AR63+DATOS!AT63+DATOS!AV63+DATOS!AX63</f>
        <v>3617</v>
      </c>
    </row>
    <row r="61" spans="1:8">
      <c r="A61" s="2" t="s">
        <v>126</v>
      </c>
      <c r="B61" s="11">
        <v>15494074</v>
      </c>
      <c r="C61" s="11">
        <v>4670</v>
      </c>
      <c r="E61" s="2" t="s">
        <v>126</v>
      </c>
      <c r="F61" s="11">
        <f>DATOS!C64+DATOS!E64+DATOS!G64+DATOS!I64+DATOS!K64+DATOS!M64+DATOS!O64+DATOS!Q64+DATOS!S64+DATOS!U64+DATOS!W64+DATOS!Y64+DATOS!AA64+DATOS!AC64+DATOS!AE64+DATOS!AG64+DATOS!AI64+DATOS!AK64+DATOS!AM64+DATOS!AO64+DATOS!AQ64+DATOS!AS64+DATOS!AU64+DATOS!AW64</f>
        <v>15494074</v>
      </c>
      <c r="G61" s="11">
        <f>DATOS!D64+DATOS!F64+DATOS!H64+DATOS!J64+DATOS!L64+DATOS!N64+DATOS!P64+DATOS!R64+DATOS!T64+DATOS!V64+DATOS!X64+DATOS!Z64+DATOS!AB64+DATOS!AD64+DATOS!AF64+DATOS!AH64+DATOS!AJ64+DATOS!AL64+DATOS!AN64+DATOS!AP64+DATOS!AR64+DATOS!AT64+DATOS!AV64+DATOS!AX64</f>
        <v>4670</v>
      </c>
    </row>
    <row r="62" spans="1:8">
      <c r="A62" s="2" t="s">
        <v>128</v>
      </c>
      <c r="B62" s="11">
        <v>7327507</v>
      </c>
      <c r="C62" s="11">
        <v>2851</v>
      </c>
      <c r="E62" s="2" t="s">
        <v>128</v>
      </c>
      <c r="F62" s="11">
        <f>DATOS!C65+DATOS!E65+DATOS!G65+DATOS!I65+DATOS!K65+DATOS!M65+DATOS!O65+DATOS!Q65+DATOS!S65+DATOS!U65+DATOS!W65+DATOS!Y65+DATOS!AA65+DATOS!AC65+DATOS!AE65+DATOS!AG65+DATOS!AI65+DATOS!AK65+DATOS!AM65+DATOS!AO65+DATOS!AQ65+DATOS!AS65+DATOS!AU65+DATOS!AW65</f>
        <v>7327507</v>
      </c>
      <c r="G62" s="11">
        <f>DATOS!D65+DATOS!F65+DATOS!H65+DATOS!J65+DATOS!L65+DATOS!N65+DATOS!P65+DATOS!R65+DATOS!T65+DATOS!V65+DATOS!X65+DATOS!Z65+DATOS!AB65+DATOS!AD65+DATOS!AF65+DATOS!AH65+DATOS!AJ65+DATOS!AL65+DATOS!AN65+DATOS!AP65+DATOS!AR65+DATOS!AT65+DATOS!AV65+DATOS!AX65</f>
        <v>2851</v>
      </c>
    </row>
    <row r="63" spans="1:8">
      <c r="B63" s="12">
        <f t="shared" ref="B63:C63" si="0">SUM(B2:B62)</f>
        <v>4431526232</v>
      </c>
      <c r="C63" s="12">
        <f t="shared" si="0"/>
        <v>877631</v>
      </c>
      <c r="D63" s="12"/>
      <c r="E63" s="12"/>
      <c r="F63" s="12">
        <f>SUM(F2:F62)</f>
        <v>4431526232</v>
      </c>
      <c r="G63" s="12">
        <f>SUM(G2:G62)</f>
        <v>877631</v>
      </c>
      <c r="H63" s="12"/>
    </row>
  </sheetData>
  <sheetProtection algorithmName="SHA-512" hashValue="vJYh9IjxSG1Im87TPOVP+hu6EOtAiEhSrhSV4CxG95jeil/JIOLTsPcrFqtQB+TNObCp+QdkRQhceeMSl6jP3g==" saltValue="gV7a18BAXrw/Y206WUvR0g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DATOS</vt:lpstr>
      <vt:lpstr>GRÁFICAS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Juana de la Luz Tello</dc:creator>
  <cp:lastModifiedBy>Maria De los Angeles Vazquez Ramirez</cp:lastModifiedBy>
  <dcterms:created xsi:type="dcterms:W3CDTF">2015-05-19T15:28:26Z</dcterms:created>
  <dcterms:modified xsi:type="dcterms:W3CDTF">2017-01-05T16:15:25Z</dcterms:modified>
</cp:coreProperties>
</file>